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Plan1" sheetId="1" r:id="rId1"/>
  </sheets>
  <definedNames>
    <definedName name="_xlnm.Print_Area" localSheetId="0">'Plan1'!#REF!</definedName>
  </definedNames>
  <calcPr fullCalcOnLoad="1"/>
</workbook>
</file>

<file path=xl/sharedStrings.xml><?xml version="1.0" encoding="utf-8"?>
<sst xmlns="http://schemas.openxmlformats.org/spreadsheetml/2006/main" count="26" uniqueCount="25">
  <si>
    <t>HORÁRIO</t>
  </si>
  <si>
    <t>SÁBADO</t>
  </si>
  <si>
    <t>SEGUNDA</t>
  </si>
  <si>
    <t>TERÇA</t>
  </si>
  <si>
    <t>QUARTA</t>
  </si>
  <si>
    <t>QUINTA</t>
  </si>
  <si>
    <t>SEXTA</t>
  </si>
  <si>
    <t>Dia</t>
  </si>
  <si>
    <t>Dia da semana</t>
  </si>
  <si>
    <t>M</t>
  </si>
  <si>
    <t>T</t>
  </si>
  <si>
    <t>N</t>
  </si>
  <si>
    <t>Período</t>
  </si>
  <si>
    <t>Assinatura do Docente</t>
  </si>
  <si>
    <t>Justificativas Legais</t>
  </si>
  <si>
    <t>Repor em:</t>
  </si>
  <si>
    <t>Descontar</t>
  </si>
  <si>
    <t>Os horários de projetos, citados no PIAD, serão acompanhados pela Direção de Centro.</t>
  </si>
  <si>
    <t>Resumo Mensal:</t>
  </si>
  <si>
    <t>________________________________________</t>
  </si>
  <si>
    <t>Coordenador</t>
  </si>
  <si>
    <t>Direção de Centro</t>
  </si>
  <si>
    <t xml:space="preserve">OBSERVAÇÃO: </t>
  </si>
  <si>
    <t>Descontar _______ horas de falta ( conforme PIAD), referente ao(s) mês(es) ______________________ não reposta (s).</t>
  </si>
  <si>
    <t>FULANO DE TAL</t>
  </si>
</sst>
</file>

<file path=xl/styles.xml><?xml version="1.0" encoding="utf-8"?>
<styleSheet xmlns="http://schemas.openxmlformats.org/spreadsheetml/2006/main">
  <numFmts count="25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dddd"/>
    <numFmt numFmtId="179" formatCode="d"/>
    <numFmt numFmtId="180" formatCode="mmmm&quot; de &quot;yyyy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/>
      <top style="hair"/>
      <bottom style="hair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/>
    </xf>
    <xf numFmtId="179" fontId="0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0" applyNumberFormat="1" applyFont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3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178" fontId="0" fillId="0" borderId="24" xfId="0" applyNumberFormat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25" xfId="0" applyFont="1" applyBorder="1" applyAlignment="1">
      <alignment horizontal="left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78" fontId="0" fillId="33" borderId="14" xfId="0" applyNumberFormat="1" applyFill="1" applyBorder="1" applyAlignment="1">
      <alignment horizontal="center" vertical="center"/>
    </xf>
    <xf numFmtId="178" fontId="0" fillId="33" borderId="24" xfId="0" applyNumberFormat="1" applyFill="1" applyBorder="1" applyAlignment="1">
      <alignment horizontal="center" vertical="center"/>
    </xf>
    <xf numFmtId="178" fontId="0" fillId="33" borderId="20" xfId="0" applyNumberFormat="1" applyFill="1" applyBorder="1" applyAlignment="1">
      <alignment horizontal="center" vertical="center"/>
    </xf>
    <xf numFmtId="179" fontId="0" fillId="33" borderId="14" xfId="0" applyNumberFormat="1" applyFont="1" applyFill="1" applyBorder="1" applyAlignment="1">
      <alignment horizontal="center" vertical="center"/>
    </xf>
    <xf numFmtId="179" fontId="0" fillId="33" borderId="20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0" xfId="0" applyFont="1" applyBorder="1" applyAlignment="1">
      <alignment/>
    </xf>
    <xf numFmtId="179" fontId="0" fillId="33" borderId="34" xfId="0" applyNumberFormat="1" applyFont="1" applyFill="1" applyBorder="1" applyAlignment="1">
      <alignment horizontal="center" vertical="center"/>
    </xf>
    <xf numFmtId="179" fontId="0" fillId="33" borderId="36" xfId="0" applyNumberFormat="1" applyFont="1" applyFill="1" applyBorder="1" applyAlignment="1">
      <alignment horizontal="center" vertical="center"/>
    </xf>
    <xf numFmtId="178" fontId="0" fillId="33" borderId="34" xfId="0" applyNumberFormat="1" applyFill="1" applyBorder="1" applyAlignment="1">
      <alignment horizontal="center" vertical="center"/>
    </xf>
    <xf numFmtId="178" fontId="0" fillId="33" borderId="35" xfId="0" applyNumberFormat="1" applyFill="1" applyBorder="1" applyAlignment="1">
      <alignment horizontal="center" vertical="center"/>
    </xf>
    <xf numFmtId="178" fontId="0" fillId="33" borderId="36" xfId="0" applyNumberForma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20" fontId="3" fillId="0" borderId="14" xfId="0" applyNumberFormat="1" applyFont="1" applyBorder="1" applyAlignment="1">
      <alignment horizontal="center"/>
    </xf>
    <xf numFmtId="20" fontId="3" fillId="0" borderId="24" xfId="0" applyNumberFormat="1" applyFont="1" applyBorder="1" applyAlignment="1">
      <alignment horizontal="center"/>
    </xf>
    <xf numFmtId="20" fontId="3" fillId="0" borderId="20" xfId="0" applyNumberFormat="1" applyFont="1" applyBorder="1" applyAlignment="1">
      <alignment horizontal="center"/>
    </xf>
    <xf numFmtId="180" fontId="5" fillId="0" borderId="0" xfId="0" applyNumberFormat="1" applyFont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35" borderId="1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tabSelected="1" view="pageLayout" zoomScaleSheetLayoutView="90" workbookViewId="0" topLeftCell="A1">
      <selection activeCell="Z56" sqref="A1:Z56"/>
    </sheetView>
  </sheetViews>
  <sheetFormatPr defaultColWidth="3.140625" defaultRowHeight="12.75"/>
  <cols>
    <col min="1" max="1" width="3.00390625" style="0" customWidth="1"/>
    <col min="2" max="3" width="2.8515625" style="0" customWidth="1"/>
    <col min="4" max="4" width="3.57421875" style="0" customWidth="1"/>
    <col min="5" max="5" width="7.28125" style="0" customWidth="1"/>
    <col min="6" max="6" width="3.140625" style="0" customWidth="1"/>
    <col min="7" max="7" width="2.28125" style="0" customWidth="1"/>
    <col min="8" max="10" width="4.00390625" style="0" customWidth="1"/>
    <col min="11" max="11" width="6.00390625" style="0" customWidth="1"/>
    <col min="12" max="12" width="2.7109375" style="0" customWidth="1"/>
    <col min="13" max="13" width="3.140625" style="0" customWidth="1"/>
    <col min="14" max="14" width="4.7109375" style="0" customWidth="1"/>
    <col min="15" max="15" width="3.00390625" style="0" customWidth="1"/>
    <col min="16" max="16" width="4.28125" style="0" customWidth="1"/>
    <col min="17" max="17" width="3.8515625" style="0" customWidth="1"/>
    <col min="18" max="18" width="3.140625" style="0" customWidth="1"/>
    <col min="19" max="19" width="4.7109375" style="0" customWidth="1"/>
    <col min="20" max="20" width="5.140625" style="0" customWidth="1"/>
    <col min="21" max="21" width="3.140625" style="0" customWidth="1"/>
    <col min="22" max="22" width="9.57421875" style="0" customWidth="1"/>
    <col min="23" max="23" width="3.140625" style="0" customWidth="1"/>
    <col min="24" max="24" width="4.28125" style="0" customWidth="1"/>
    <col min="25" max="25" width="6.421875" style="0" customWidth="1"/>
    <col min="26" max="26" width="13.00390625" style="0" customWidth="1"/>
  </cols>
  <sheetData>
    <row r="1" spans="1:26" ht="16.5" customHeight="1">
      <c r="A1" s="90">
        <v>43647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23.2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2"/>
      <c r="N2" s="2"/>
      <c r="O2" s="2"/>
      <c r="P2" s="2"/>
      <c r="Q2" s="2"/>
      <c r="R2" s="92" t="s">
        <v>24</v>
      </c>
      <c r="S2" s="92"/>
      <c r="T2" s="92"/>
      <c r="U2" s="92"/>
      <c r="V2" s="92"/>
      <c r="W2" s="92"/>
      <c r="X2" s="92"/>
      <c r="Y2" s="92"/>
      <c r="Z2" s="92"/>
    </row>
    <row r="3" spans="1:26" s="5" customFormat="1" ht="21.75" customHeight="1">
      <c r="A3" s="64" t="s">
        <v>0</v>
      </c>
      <c r="B3" s="65"/>
      <c r="C3" s="65"/>
      <c r="D3" s="66"/>
      <c r="E3" s="64" t="s">
        <v>2</v>
      </c>
      <c r="F3" s="65"/>
      <c r="G3" s="65"/>
      <c r="H3" s="66"/>
      <c r="I3" s="64" t="s">
        <v>3</v>
      </c>
      <c r="J3" s="65"/>
      <c r="K3" s="65"/>
      <c r="L3" s="66"/>
      <c r="M3" s="64" t="s">
        <v>4</v>
      </c>
      <c r="N3" s="65"/>
      <c r="O3" s="65"/>
      <c r="P3" s="66"/>
      <c r="Q3" s="64" t="s">
        <v>5</v>
      </c>
      <c r="R3" s="65"/>
      <c r="S3" s="65"/>
      <c r="T3" s="66"/>
      <c r="U3" s="64" t="s">
        <v>6</v>
      </c>
      <c r="V3" s="65"/>
      <c r="W3" s="65"/>
      <c r="X3" s="66"/>
      <c r="Y3" s="64" t="s">
        <v>1</v>
      </c>
      <c r="Z3" s="66"/>
    </row>
    <row r="4" spans="1:26" ht="12.75">
      <c r="A4" s="87"/>
      <c r="B4" s="88"/>
      <c r="C4" s="88"/>
      <c r="D4" s="89"/>
      <c r="E4" s="48"/>
      <c r="F4" s="49"/>
      <c r="G4" s="49"/>
      <c r="H4" s="50"/>
      <c r="I4" s="48"/>
      <c r="J4" s="49"/>
      <c r="K4" s="49"/>
      <c r="L4" s="50"/>
      <c r="M4" s="48"/>
      <c r="N4" s="49"/>
      <c r="O4" s="49"/>
      <c r="P4" s="50"/>
      <c r="Q4" s="48"/>
      <c r="R4" s="49"/>
      <c r="S4" s="49"/>
      <c r="T4" s="50"/>
      <c r="U4" s="48"/>
      <c r="V4" s="49"/>
      <c r="W4" s="49"/>
      <c r="X4" s="50"/>
      <c r="Y4" s="48"/>
      <c r="Z4" s="50"/>
    </row>
    <row r="5" spans="1:26" ht="13.5" customHeight="1">
      <c r="A5" s="87"/>
      <c r="B5" s="88"/>
      <c r="C5" s="88"/>
      <c r="D5" s="89"/>
      <c r="E5" s="48"/>
      <c r="F5" s="49"/>
      <c r="G5" s="49"/>
      <c r="H5" s="50"/>
      <c r="I5" s="48"/>
      <c r="J5" s="49"/>
      <c r="K5" s="49"/>
      <c r="L5" s="50"/>
      <c r="M5" s="48"/>
      <c r="N5" s="49"/>
      <c r="O5" s="49"/>
      <c r="P5" s="50"/>
      <c r="Q5" s="48"/>
      <c r="R5" s="49"/>
      <c r="S5" s="49"/>
      <c r="T5" s="50"/>
      <c r="U5" s="48"/>
      <c r="V5" s="49"/>
      <c r="W5" s="49"/>
      <c r="X5" s="50"/>
      <c r="Y5" s="48"/>
      <c r="Z5" s="50"/>
    </row>
    <row r="6" spans="1:26" ht="12.75" customHeight="1">
      <c r="A6" s="87"/>
      <c r="B6" s="88"/>
      <c r="C6" s="88"/>
      <c r="D6" s="89"/>
      <c r="E6" s="48"/>
      <c r="F6" s="49"/>
      <c r="G6" s="49"/>
      <c r="H6" s="50"/>
      <c r="I6" s="48"/>
      <c r="J6" s="49"/>
      <c r="K6" s="49"/>
      <c r="L6" s="50"/>
      <c r="M6" s="48"/>
      <c r="N6" s="49"/>
      <c r="O6" s="49"/>
      <c r="P6" s="50"/>
      <c r="Q6" s="48"/>
      <c r="R6" s="49"/>
      <c r="S6" s="49"/>
      <c r="T6" s="50"/>
      <c r="U6" s="48"/>
      <c r="V6" s="49"/>
      <c r="W6" s="49"/>
      <c r="X6" s="50"/>
      <c r="Y6" s="48"/>
      <c r="Z6" s="50"/>
    </row>
    <row r="7" spans="1:26" ht="12.75">
      <c r="A7" s="87"/>
      <c r="B7" s="88"/>
      <c r="C7" s="88"/>
      <c r="D7" s="89"/>
      <c r="E7" s="48"/>
      <c r="F7" s="49"/>
      <c r="G7" s="49"/>
      <c r="H7" s="50"/>
      <c r="I7" s="48"/>
      <c r="J7" s="49"/>
      <c r="K7" s="49"/>
      <c r="L7" s="50"/>
      <c r="M7" s="48"/>
      <c r="N7" s="49"/>
      <c r="O7" s="49"/>
      <c r="P7" s="50"/>
      <c r="Q7" s="48"/>
      <c r="R7" s="49"/>
      <c r="S7" s="49"/>
      <c r="T7" s="50"/>
      <c r="U7" s="48"/>
      <c r="V7" s="49"/>
      <c r="W7" s="49"/>
      <c r="X7" s="50"/>
      <c r="Y7" s="48"/>
      <c r="Z7" s="50"/>
    </row>
    <row r="8" spans="1:26" s="1" customFormat="1" ht="12">
      <c r="A8" s="87"/>
      <c r="B8" s="88"/>
      <c r="C8" s="88"/>
      <c r="D8" s="89"/>
      <c r="E8" s="48"/>
      <c r="F8" s="49"/>
      <c r="G8" s="49"/>
      <c r="H8" s="50"/>
      <c r="I8" s="48"/>
      <c r="J8" s="49"/>
      <c r="K8" s="49"/>
      <c r="L8" s="50"/>
      <c r="M8" s="48"/>
      <c r="N8" s="49"/>
      <c r="O8" s="49"/>
      <c r="P8" s="50"/>
      <c r="Q8" s="48"/>
      <c r="R8" s="49"/>
      <c r="S8" s="49"/>
      <c r="T8" s="50"/>
      <c r="U8" s="48"/>
      <c r="V8" s="49"/>
      <c r="W8" s="49"/>
      <c r="X8" s="50"/>
      <c r="Y8" s="48"/>
      <c r="Z8" s="50"/>
    </row>
    <row r="9" spans="1:26" s="1" customFormat="1" ht="12">
      <c r="A9" s="84"/>
      <c r="B9" s="85"/>
      <c r="C9" s="85"/>
      <c r="D9" s="86"/>
      <c r="E9" s="48"/>
      <c r="F9" s="49"/>
      <c r="G9" s="49"/>
      <c r="H9" s="50"/>
      <c r="I9" s="48"/>
      <c r="J9" s="49"/>
      <c r="K9" s="49"/>
      <c r="L9" s="50"/>
      <c r="M9" s="48"/>
      <c r="N9" s="49"/>
      <c r="O9" s="49"/>
      <c r="P9" s="50"/>
      <c r="Q9" s="48"/>
      <c r="R9" s="49"/>
      <c r="S9" s="49"/>
      <c r="T9" s="50"/>
      <c r="U9" s="48"/>
      <c r="V9" s="49"/>
      <c r="W9" s="49"/>
      <c r="X9" s="50"/>
      <c r="Y9" s="48"/>
      <c r="Z9" s="50"/>
    </row>
    <row r="10" spans="1:26" ht="12.75">
      <c r="A10" s="73"/>
      <c r="B10" s="74"/>
      <c r="C10" s="74"/>
      <c r="D10" s="75"/>
      <c r="E10" s="48"/>
      <c r="F10" s="49"/>
      <c r="G10" s="49"/>
      <c r="H10" s="50"/>
      <c r="I10" s="48"/>
      <c r="J10" s="49"/>
      <c r="K10" s="49"/>
      <c r="L10" s="50"/>
      <c r="M10" s="48"/>
      <c r="N10" s="49"/>
      <c r="O10" s="49"/>
      <c r="P10" s="50"/>
      <c r="Q10" s="48"/>
      <c r="R10" s="49"/>
      <c r="S10" s="49"/>
      <c r="T10" s="50"/>
      <c r="U10" s="48"/>
      <c r="V10" s="49"/>
      <c r="W10" s="49"/>
      <c r="X10" s="50"/>
      <c r="Y10" s="48"/>
      <c r="Z10" s="50"/>
    </row>
    <row r="11" spans="1:26" ht="12.75" customHeight="1">
      <c r="A11" s="73"/>
      <c r="B11" s="74"/>
      <c r="C11" s="74"/>
      <c r="D11" s="75"/>
      <c r="E11" s="46"/>
      <c r="F11" s="69"/>
      <c r="G11" s="69"/>
      <c r="H11" s="47"/>
      <c r="I11" s="46"/>
      <c r="J11" s="69"/>
      <c r="K11" s="69"/>
      <c r="L11" s="47"/>
      <c r="M11" s="46"/>
      <c r="N11" s="69"/>
      <c r="O11" s="69"/>
      <c r="P11" s="47"/>
      <c r="Q11" s="46"/>
      <c r="R11" s="69"/>
      <c r="S11" s="69"/>
      <c r="T11" s="47"/>
      <c r="U11" s="46"/>
      <c r="V11" s="69"/>
      <c r="W11" s="69"/>
      <c r="X11" s="47"/>
      <c r="Y11" s="46"/>
      <c r="Z11" s="47"/>
    </row>
    <row r="12" spans="1:26" ht="12.7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1:26" ht="12.75">
      <c r="A13" s="58" t="s">
        <v>7</v>
      </c>
      <c r="B13" s="59"/>
      <c r="C13" s="58" t="s">
        <v>8</v>
      </c>
      <c r="D13" s="62"/>
      <c r="E13" s="62"/>
      <c r="F13" s="62"/>
      <c r="G13" s="59"/>
      <c r="H13" s="64" t="s">
        <v>12</v>
      </c>
      <c r="I13" s="65"/>
      <c r="J13" s="66"/>
      <c r="K13" s="51" t="s">
        <v>13</v>
      </c>
      <c r="L13" s="52"/>
      <c r="M13" s="52"/>
      <c r="N13" s="52"/>
      <c r="O13" s="52"/>
      <c r="P13" s="53"/>
      <c r="Q13" s="51" t="s">
        <v>14</v>
      </c>
      <c r="R13" s="52"/>
      <c r="S13" s="52"/>
      <c r="T13" s="52"/>
      <c r="U13" s="52"/>
      <c r="V13" s="53"/>
      <c r="W13" s="51" t="s">
        <v>15</v>
      </c>
      <c r="X13" s="52"/>
      <c r="Y13" s="53"/>
      <c r="Z13" s="67" t="s">
        <v>16</v>
      </c>
    </row>
    <row r="14" spans="1:26" ht="12.75">
      <c r="A14" s="60"/>
      <c r="B14" s="61"/>
      <c r="C14" s="60"/>
      <c r="D14" s="63"/>
      <c r="E14" s="63"/>
      <c r="F14" s="63"/>
      <c r="G14" s="61"/>
      <c r="H14" s="13" t="s">
        <v>9</v>
      </c>
      <c r="I14" s="13" t="s">
        <v>10</v>
      </c>
      <c r="J14" s="12" t="s">
        <v>11</v>
      </c>
      <c r="K14" s="54"/>
      <c r="L14" s="55"/>
      <c r="M14" s="55"/>
      <c r="N14" s="55"/>
      <c r="O14" s="55"/>
      <c r="P14" s="56"/>
      <c r="Q14" s="54"/>
      <c r="R14" s="55"/>
      <c r="S14" s="55"/>
      <c r="T14" s="55"/>
      <c r="U14" s="55"/>
      <c r="V14" s="56"/>
      <c r="W14" s="54"/>
      <c r="X14" s="55"/>
      <c r="Y14" s="56"/>
      <c r="Z14" s="68"/>
    </row>
    <row r="15" spans="1:26" ht="18" customHeight="1">
      <c r="A15" s="76">
        <f>A$1</f>
        <v>43647</v>
      </c>
      <c r="B15" s="77"/>
      <c r="C15" s="78">
        <f>WEEKDAY(A15)</f>
        <v>2</v>
      </c>
      <c r="D15" s="79"/>
      <c r="E15" s="79"/>
      <c r="F15" s="79"/>
      <c r="G15" s="80"/>
      <c r="H15" s="16">
        <f aca="true" t="shared" si="0" ref="H15:H36">IF(C15=1,"/////","")</f>
      </c>
      <c r="I15" s="16">
        <f aca="true" t="shared" si="1" ref="I15:I36">IF(C15=1,"/////","")</f>
      </c>
      <c r="J15" s="17">
        <f aca="true" t="shared" si="2" ref="J15:J36">IF(C15=1,"/////","")</f>
      </c>
      <c r="K15" s="81"/>
      <c r="L15" s="82"/>
      <c r="M15" s="82"/>
      <c r="N15" s="82"/>
      <c r="O15" s="82"/>
      <c r="P15" s="83"/>
      <c r="Q15" s="70">
        <f>IF(C15=1,"////////////////////////////////","")</f>
      </c>
      <c r="R15" s="71"/>
      <c r="S15" s="71"/>
      <c r="T15" s="71"/>
      <c r="U15" s="71"/>
      <c r="V15" s="72"/>
      <c r="W15" s="70">
        <f aca="true" t="shared" si="3" ref="W15:W36">IF(C15=1,"////////////////","")</f>
      </c>
      <c r="X15" s="71"/>
      <c r="Y15" s="72"/>
      <c r="Z15" s="16">
        <f aca="true" t="shared" si="4" ref="Z15:Z30">IF(C15=1,"////////////////","")</f>
      </c>
    </row>
    <row r="16" spans="1:26" ht="18" customHeight="1">
      <c r="A16" s="44">
        <f>IF(A15="","",IF(MONTH(A15+1)=MONTH(A15),A15+1,""))</f>
        <v>43648</v>
      </c>
      <c r="B16" s="45"/>
      <c r="C16" s="41">
        <f>IF(A16="","",WEEKDAY(A16))</f>
        <v>3</v>
      </c>
      <c r="D16" s="42"/>
      <c r="E16" s="42"/>
      <c r="F16" s="42"/>
      <c r="G16" s="43"/>
      <c r="H16" s="14">
        <f t="shared" si="0"/>
      </c>
      <c r="I16" s="14">
        <f t="shared" si="1"/>
      </c>
      <c r="J16" s="15">
        <f t="shared" si="2"/>
      </c>
      <c r="K16" s="38">
        <f aca="true" t="shared" si="5" ref="K16:K30">IF(C16=1,"////////////////////////////////","")</f>
      </c>
      <c r="L16" s="39"/>
      <c r="M16" s="39"/>
      <c r="N16" s="39"/>
      <c r="O16" s="39"/>
      <c r="P16" s="40"/>
      <c r="Q16" s="38">
        <f aca="true" t="shared" si="6" ref="Q16:Q36">IF(C16=1,"////////////////////////////////","")</f>
      </c>
      <c r="R16" s="39"/>
      <c r="S16" s="39"/>
      <c r="T16" s="39"/>
      <c r="U16" s="39"/>
      <c r="V16" s="40"/>
      <c r="W16" s="38">
        <f t="shared" si="3"/>
      </c>
      <c r="X16" s="39"/>
      <c r="Y16" s="40"/>
      <c r="Z16" s="14">
        <f t="shared" si="4"/>
      </c>
    </row>
    <row r="17" spans="1:26" ht="18" customHeight="1">
      <c r="A17" s="44">
        <f aca="true" t="shared" si="7" ref="A17:A36">IF(A16="","",IF(MONTH(A16+1)=MONTH(A16),A16+1,""))</f>
        <v>43649</v>
      </c>
      <c r="B17" s="45"/>
      <c r="C17" s="41">
        <f aca="true" t="shared" si="8" ref="C17:C36">IF(A17="","",WEEKDAY(A17))</f>
        <v>4</v>
      </c>
      <c r="D17" s="42"/>
      <c r="E17" s="42"/>
      <c r="F17" s="42"/>
      <c r="G17" s="43"/>
      <c r="H17" s="14">
        <f t="shared" si="0"/>
      </c>
      <c r="I17" s="14">
        <f t="shared" si="1"/>
      </c>
      <c r="J17" s="15">
        <f t="shared" si="2"/>
      </c>
      <c r="K17" s="38">
        <f>IF(C17=1,"////////////////////////////////","")</f>
      </c>
      <c r="L17" s="39"/>
      <c r="M17" s="39"/>
      <c r="N17" s="39"/>
      <c r="O17" s="39"/>
      <c r="P17" s="40"/>
      <c r="Q17" s="38">
        <f t="shared" si="6"/>
      </c>
      <c r="R17" s="39"/>
      <c r="S17" s="39"/>
      <c r="T17" s="39"/>
      <c r="U17" s="39"/>
      <c r="V17" s="40"/>
      <c r="W17" s="38">
        <f t="shared" si="3"/>
      </c>
      <c r="X17" s="39"/>
      <c r="Y17" s="40"/>
      <c r="Z17" s="14">
        <f t="shared" si="4"/>
      </c>
    </row>
    <row r="18" spans="1:26" ht="18" customHeight="1">
      <c r="A18" s="44">
        <f t="shared" si="7"/>
        <v>43650</v>
      </c>
      <c r="B18" s="45"/>
      <c r="C18" s="41">
        <f t="shared" si="8"/>
        <v>5</v>
      </c>
      <c r="D18" s="42"/>
      <c r="E18" s="42"/>
      <c r="F18" s="42"/>
      <c r="G18" s="43"/>
      <c r="H18" s="14">
        <f t="shared" si="0"/>
      </c>
      <c r="I18" s="14">
        <f t="shared" si="1"/>
      </c>
      <c r="J18" s="15">
        <f t="shared" si="2"/>
      </c>
      <c r="K18" s="38">
        <f>IF(C18=1,"////////////////////////////////","")</f>
      </c>
      <c r="L18" s="39"/>
      <c r="M18" s="39"/>
      <c r="N18" s="39"/>
      <c r="O18" s="39"/>
      <c r="P18" s="40"/>
      <c r="Q18" s="38">
        <f t="shared" si="6"/>
      </c>
      <c r="R18" s="39"/>
      <c r="S18" s="39"/>
      <c r="T18" s="39"/>
      <c r="U18" s="39"/>
      <c r="V18" s="40"/>
      <c r="W18" s="38">
        <f t="shared" si="3"/>
      </c>
      <c r="X18" s="39"/>
      <c r="Y18" s="40"/>
      <c r="Z18" s="14">
        <f t="shared" si="4"/>
      </c>
    </row>
    <row r="19" spans="1:26" ht="18" customHeight="1">
      <c r="A19" s="44">
        <f t="shared" si="7"/>
        <v>43651</v>
      </c>
      <c r="B19" s="45"/>
      <c r="C19" s="41">
        <f t="shared" si="8"/>
        <v>6</v>
      </c>
      <c r="D19" s="42"/>
      <c r="E19" s="42"/>
      <c r="F19" s="42"/>
      <c r="G19" s="43"/>
      <c r="H19" s="14">
        <f t="shared" si="0"/>
      </c>
      <c r="I19" s="14">
        <f t="shared" si="1"/>
      </c>
      <c r="J19" s="15">
        <f t="shared" si="2"/>
      </c>
      <c r="K19" s="38">
        <f>IF(C19=1,"////////////////////////////////","")</f>
      </c>
      <c r="L19" s="39"/>
      <c r="M19" s="39"/>
      <c r="N19" s="39"/>
      <c r="O19" s="39"/>
      <c r="P19" s="40"/>
      <c r="Q19" s="38">
        <f t="shared" si="6"/>
      </c>
      <c r="R19" s="39"/>
      <c r="S19" s="39"/>
      <c r="T19" s="39"/>
      <c r="U19" s="39"/>
      <c r="V19" s="40"/>
      <c r="W19" s="38">
        <f t="shared" si="3"/>
      </c>
      <c r="X19" s="39"/>
      <c r="Y19" s="40"/>
      <c r="Z19" s="14">
        <f t="shared" si="4"/>
      </c>
    </row>
    <row r="20" spans="1:26" ht="18" customHeight="1">
      <c r="A20" s="44">
        <f t="shared" si="7"/>
        <v>43652</v>
      </c>
      <c r="B20" s="45"/>
      <c r="C20" s="41">
        <f t="shared" si="8"/>
        <v>7</v>
      </c>
      <c r="D20" s="42"/>
      <c r="E20" s="42"/>
      <c r="F20" s="42"/>
      <c r="G20" s="43"/>
      <c r="H20" s="16">
        <f t="shared" si="0"/>
      </c>
      <c r="I20" s="16">
        <f t="shared" si="1"/>
      </c>
      <c r="J20" s="17">
        <f t="shared" si="2"/>
      </c>
      <c r="K20" s="38">
        <f>IF(C20=1,"////////////////////////////////","")</f>
      </c>
      <c r="L20" s="39"/>
      <c r="M20" s="39"/>
      <c r="N20" s="39"/>
      <c r="O20" s="39"/>
      <c r="P20" s="40"/>
      <c r="Q20" s="38">
        <f t="shared" si="6"/>
      </c>
      <c r="R20" s="39"/>
      <c r="S20" s="39"/>
      <c r="T20" s="39"/>
      <c r="U20" s="39"/>
      <c r="V20" s="40"/>
      <c r="W20" s="38">
        <f t="shared" si="3"/>
      </c>
      <c r="X20" s="39"/>
      <c r="Y20" s="40"/>
      <c r="Z20" s="16">
        <f t="shared" si="4"/>
      </c>
    </row>
    <row r="21" spans="1:26" ht="18" customHeight="1">
      <c r="A21" s="44">
        <f t="shared" si="7"/>
        <v>43653</v>
      </c>
      <c r="B21" s="45"/>
      <c r="C21" s="41">
        <f t="shared" si="8"/>
        <v>1</v>
      </c>
      <c r="D21" s="42"/>
      <c r="E21" s="42"/>
      <c r="F21" s="42"/>
      <c r="G21" s="43"/>
      <c r="H21" s="14" t="str">
        <f t="shared" si="0"/>
        <v>/////</v>
      </c>
      <c r="I21" s="14" t="str">
        <f t="shared" si="1"/>
        <v>/////</v>
      </c>
      <c r="J21" s="15" t="str">
        <f t="shared" si="2"/>
        <v>/////</v>
      </c>
      <c r="K21" s="38" t="str">
        <f t="shared" si="5"/>
        <v>////////////////////////////////</v>
      </c>
      <c r="L21" s="39"/>
      <c r="M21" s="39"/>
      <c r="N21" s="39"/>
      <c r="O21" s="39"/>
      <c r="P21" s="40"/>
      <c r="Q21" s="38" t="str">
        <f t="shared" si="6"/>
        <v>////////////////////////////////</v>
      </c>
      <c r="R21" s="39"/>
      <c r="S21" s="39"/>
      <c r="T21" s="39"/>
      <c r="U21" s="39"/>
      <c r="V21" s="40"/>
      <c r="W21" s="38" t="str">
        <f t="shared" si="3"/>
        <v>////////////////</v>
      </c>
      <c r="X21" s="39"/>
      <c r="Y21" s="40"/>
      <c r="Z21" s="14" t="str">
        <f t="shared" si="4"/>
        <v>////////////////</v>
      </c>
    </row>
    <row r="22" spans="1:26" ht="18" customHeight="1">
      <c r="A22" s="44">
        <f t="shared" si="7"/>
        <v>43654</v>
      </c>
      <c r="B22" s="45"/>
      <c r="C22" s="41">
        <f t="shared" si="8"/>
        <v>2</v>
      </c>
      <c r="D22" s="42"/>
      <c r="E22" s="42"/>
      <c r="F22" s="42"/>
      <c r="G22" s="43"/>
      <c r="H22" s="14">
        <f t="shared" si="0"/>
      </c>
      <c r="I22" s="14">
        <f t="shared" si="1"/>
      </c>
      <c r="J22" s="15">
        <f t="shared" si="2"/>
      </c>
      <c r="K22" s="38">
        <f t="shared" si="5"/>
      </c>
      <c r="L22" s="39"/>
      <c r="M22" s="39"/>
      <c r="N22" s="39"/>
      <c r="O22" s="39"/>
      <c r="P22" s="40"/>
      <c r="Q22" s="38">
        <f t="shared" si="6"/>
      </c>
      <c r="R22" s="39"/>
      <c r="S22" s="39"/>
      <c r="T22" s="39"/>
      <c r="U22" s="39"/>
      <c r="V22" s="40"/>
      <c r="W22" s="38">
        <f t="shared" si="3"/>
      </c>
      <c r="X22" s="39"/>
      <c r="Y22" s="40"/>
      <c r="Z22" s="14">
        <f t="shared" si="4"/>
      </c>
    </row>
    <row r="23" spans="1:26" ht="18" customHeight="1">
      <c r="A23" s="44">
        <f t="shared" si="7"/>
        <v>43655</v>
      </c>
      <c r="B23" s="45"/>
      <c r="C23" s="41">
        <f t="shared" si="8"/>
        <v>3</v>
      </c>
      <c r="D23" s="42"/>
      <c r="E23" s="42"/>
      <c r="F23" s="42"/>
      <c r="G23" s="43"/>
      <c r="H23" s="14">
        <f t="shared" si="0"/>
      </c>
      <c r="I23" s="14">
        <f t="shared" si="1"/>
      </c>
      <c r="J23" s="15">
        <f t="shared" si="2"/>
      </c>
      <c r="K23" s="38">
        <f t="shared" si="5"/>
      </c>
      <c r="L23" s="39"/>
      <c r="M23" s="39"/>
      <c r="N23" s="39"/>
      <c r="O23" s="39"/>
      <c r="P23" s="40"/>
      <c r="Q23" s="38">
        <f t="shared" si="6"/>
      </c>
      <c r="R23" s="39"/>
      <c r="S23" s="39"/>
      <c r="T23" s="39"/>
      <c r="U23" s="39"/>
      <c r="V23" s="40"/>
      <c r="W23" s="38">
        <f t="shared" si="3"/>
      </c>
      <c r="X23" s="39"/>
      <c r="Y23" s="40"/>
      <c r="Z23" s="14">
        <f t="shared" si="4"/>
      </c>
    </row>
    <row r="24" spans="1:26" ht="18" customHeight="1">
      <c r="A24" s="44">
        <f t="shared" si="7"/>
        <v>43656</v>
      </c>
      <c r="B24" s="45"/>
      <c r="C24" s="41">
        <f t="shared" si="8"/>
        <v>4</v>
      </c>
      <c r="D24" s="42"/>
      <c r="E24" s="42"/>
      <c r="F24" s="42"/>
      <c r="G24" s="43"/>
      <c r="H24" s="14">
        <f t="shared" si="0"/>
      </c>
      <c r="I24" s="14">
        <f t="shared" si="1"/>
      </c>
      <c r="J24" s="15">
        <f t="shared" si="2"/>
      </c>
      <c r="K24" s="38">
        <f t="shared" si="5"/>
      </c>
      <c r="L24" s="39"/>
      <c r="M24" s="39"/>
      <c r="N24" s="39"/>
      <c r="O24" s="39"/>
      <c r="P24" s="40"/>
      <c r="Q24" s="38">
        <f t="shared" si="6"/>
      </c>
      <c r="R24" s="39"/>
      <c r="S24" s="39"/>
      <c r="T24" s="39"/>
      <c r="U24" s="39"/>
      <c r="V24" s="40"/>
      <c r="W24" s="38">
        <f t="shared" si="3"/>
      </c>
      <c r="X24" s="39"/>
      <c r="Y24" s="40"/>
      <c r="Z24" s="14">
        <f t="shared" si="4"/>
      </c>
    </row>
    <row r="25" spans="1:26" ht="18" customHeight="1">
      <c r="A25" s="44">
        <f t="shared" si="7"/>
        <v>43657</v>
      </c>
      <c r="B25" s="45"/>
      <c r="C25" s="41">
        <f t="shared" si="8"/>
        <v>5</v>
      </c>
      <c r="D25" s="42"/>
      <c r="E25" s="42"/>
      <c r="F25" s="42"/>
      <c r="G25" s="43"/>
      <c r="H25" s="14">
        <f t="shared" si="0"/>
      </c>
      <c r="I25" s="14">
        <f t="shared" si="1"/>
      </c>
      <c r="J25" s="15">
        <f t="shared" si="2"/>
      </c>
      <c r="K25" s="38">
        <f t="shared" si="5"/>
      </c>
      <c r="L25" s="39"/>
      <c r="M25" s="39"/>
      <c r="N25" s="39"/>
      <c r="O25" s="39"/>
      <c r="P25" s="40"/>
      <c r="Q25" s="38">
        <f t="shared" si="6"/>
      </c>
      <c r="R25" s="39"/>
      <c r="S25" s="39"/>
      <c r="T25" s="39"/>
      <c r="U25" s="39"/>
      <c r="V25" s="40"/>
      <c r="W25" s="38">
        <f t="shared" si="3"/>
      </c>
      <c r="X25" s="39"/>
      <c r="Y25" s="40"/>
      <c r="Z25" s="14">
        <f t="shared" si="4"/>
      </c>
    </row>
    <row r="26" spans="1:26" ht="18" customHeight="1">
      <c r="A26" s="44">
        <f t="shared" si="7"/>
        <v>43658</v>
      </c>
      <c r="B26" s="45"/>
      <c r="C26" s="41">
        <f t="shared" si="8"/>
        <v>6</v>
      </c>
      <c r="D26" s="42"/>
      <c r="E26" s="42"/>
      <c r="F26" s="42"/>
      <c r="G26" s="43"/>
      <c r="H26" s="14">
        <f t="shared" si="0"/>
      </c>
      <c r="I26" s="14">
        <f t="shared" si="1"/>
      </c>
      <c r="J26" s="15">
        <f t="shared" si="2"/>
      </c>
      <c r="K26" s="38">
        <f t="shared" si="5"/>
      </c>
      <c r="L26" s="39"/>
      <c r="M26" s="39"/>
      <c r="N26" s="39"/>
      <c r="O26" s="39"/>
      <c r="P26" s="40"/>
      <c r="Q26" s="38">
        <f t="shared" si="6"/>
      </c>
      <c r="R26" s="39"/>
      <c r="S26" s="39"/>
      <c r="T26" s="39"/>
      <c r="U26" s="39"/>
      <c r="V26" s="40"/>
      <c r="W26" s="38">
        <f t="shared" si="3"/>
      </c>
      <c r="X26" s="39"/>
      <c r="Y26" s="40"/>
      <c r="Z26" s="14">
        <f t="shared" si="4"/>
      </c>
    </row>
    <row r="27" spans="1:26" ht="18" customHeight="1">
      <c r="A27" s="44">
        <f t="shared" si="7"/>
        <v>43659</v>
      </c>
      <c r="B27" s="45"/>
      <c r="C27" s="41">
        <f t="shared" si="8"/>
        <v>7</v>
      </c>
      <c r="D27" s="42"/>
      <c r="E27" s="42"/>
      <c r="F27" s="42"/>
      <c r="G27" s="43"/>
      <c r="H27" s="14">
        <f t="shared" si="0"/>
      </c>
      <c r="I27" s="14">
        <f t="shared" si="1"/>
      </c>
      <c r="J27" s="15">
        <f t="shared" si="2"/>
      </c>
      <c r="K27" s="38">
        <f t="shared" si="5"/>
      </c>
      <c r="L27" s="39"/>
      <c r="M27" s="39"/>
      <c r="N27" s="39"/>
      <c r="O27" s="39"/>
      <c r="P27" s="40"/>
      <c r="Q27" s="38">
        <f t="shared" si="6"/>
      </c>
      <c r="R27" s="39"/>
      <c r="S27" s="39"/>
      <c r="T27" s="39"/>
      <c r="U27" s="39"/>
      <c r="V27" s="40"/>
      <c r="W27" s="38">
        <f t="shared" si="3"/>
      </c>
      <c r="X27" s="39"/>
      <c r="Y27" s="40"/>
      <c r="Z27" s="14">
        <f t="shared" si="4"/>
      </c>
    </row>
    <row r="28" spans="1:26" ht="18" customHeight="1">
      <c r="A28" s="44">
        <f t="shared" si="7"/>
        <v>43660</v>
      </c>
      <c r="B28" s="45"/>
      <c r="C28" s="41">
        <f t="shared" si="8"/>
        <v>1</v>
      </c>
      <c r="D28" s="42"/>
      <c r="E28" s="42"/>
      <c r="F28" s="42"/>
      <c r="G28" s="43"/>
      <c r="H28" s="14" t="str">
        <f t="shared" si="0"/>
        <v>/////</v>
      </c>
      <c r="I28" s="14" t="str">
        <f t="shared" si="1"/>
        <v>/////</v>
      </c>
      <c r="J28" s="15" t="str">
        <f t="shared" si="2"/>
        <v>/////</v>
      </c>
      <c r="K28" s="38" t="str">
        <f t="shared" si="5"/>
        <v>////////////////////////////////</v>
      </c>
      <c r="L28" s="39"/>
      <c r="M28" s="39"/>
      <c r="N28" s="39"/>
      <c r="O28" s="39"/>
      <c r="P28" s="40"/>
      <c r="Q28" s="38" t="str">
        <f t="shared" si="6"/>
        <v>////////////////////////////////</v>
      </c>
      <c r="R28" s="39"/>
      <c r="S28" s="39"/>
      <c r="T28" s="39"/>
      <c r="U28" s="39"/>
      <c r="V28" s="40"/>
      <c r="W28" s="38" t="str">
        <f t="shared" si="3"/>
        <v>////////////////</v>
      </c>
      <c r="X28" s="39"/>
      <c r="Y28" s="40"/>
      <c r="Z28" s="14" t="str">
        <f t="shared" si="4"/>
        <v>////////////////</v>
      </c>
    </row>
    <row r="29" spans="1:26" ht="18" customHeight="1">
      <c r="A29" s="44">
        <f t="shared" si="7"/>
        <v>43661</v>
      </c>
      <c r="B29" s="45"/>
      <c r="C29" s="41">
        <f t="shared" si="8"/>
        <v>2</v>
      </c>
      <c r="D29" s="42"/>
      <c r="E29" s="42"/>
      <c r="F29" s="42"/>
      <c r="G29" s="43"/>
      <c r="H29" s="14">
        <f t="shared" si="0"/>
      </c>
      <c r="I29" s="14">
        <f t="shared" si="1"/>
      </c>
      <c r="J29" s="15">
        <f t="shared" si="2"/>
      </c>
      <c r="K29" s="38">
        <f t="shared" si="5"/>
      </c>
      <c r="L29" s="39"/>
      <c r="M29" s="39"/>
      <c r="N29" s="39"/>
      <c r="O29" s="39"/>
      <c r="P29" s="40"/>
      <c r="Q29" s="38">
        <f t="shared" si="6"/>
      </c>
      <c r="R29" s="39"/>
      <c r="S29" s="39"/>
      <c r="T29" s="39"/>
      <c r="U29" s="39"/>
      <c r="V29" s="40"/>
      <c r="W29" s="38">
        <f t="shared" si="3"/>
      </c>
      <c r="X29" s="39"/>
      <c r="Y29" s="40"/>
      <c r="Z29" s="14">
        <f t="shared" si="4"/>
      </c>
    </row>
    <row r="30" spans="1:26" ht="18" customHeight="1">
      <c r="A30" s="44">
        <f t="shared" si="7"/>
        <v>43662</v>
      </c>
      <c r="B30" s="45"/>
      <c r="C30" s="41">
        <f t="shared" si="8"/>
        <v>3</v>
      </c>
      <c r="D30" s="42"/>
      <c r="E30" s="42"/>
      <c r="F30" s="42"/>
      <c r="G30" s="43"/>
      <c r="H30" s="14">
        <f t="shared" si="0"/>
      </c>
      <c r="I30" s="14">
        <f t="shared" si="1"/>
      </c>
      <c r="J30" s="15">
        <f t="shared" si="2"/>
      </c>
      <c r="K30" s="38">
        <f t="shared" si="5"/>
      </c>
      <c r="L30" s="39"/>
      <c r="M30" s="39"/>
      <c r="N30" s="39"/>
      <c r="O30" s="39"/>
      <c r="P30" s="40"/>
      <c r="Q30" s="38">
        <f t="shared" si="6"/>
      </c>
      <c r="R30" s="39"/>
      <c r="S30" s="39"/>
      <c r="T30" s="39"/>
      <c r="U30" s="39"/>
      <c r="V30" s="40"/>
      <c r="W30" s="38">
        <f t="shared" si="3"/>
      </c>
      <c r="X30" s="39"/>
      <c r="Y30" s="40"/>
      <c r="Z30" s="14">
        <f t="shared" si="4"/>
      </c>
    </row>
    <row r="31" spans="1:26" ht="18" customHeight="1">
      <c r="A31" s="44">
        <f t="shared" si="7"/>
        <v>43663</v>
      </c>
      <c r="B31" s="45"/>
      <c r="C31" s="41">
        <f t="shared" si="8"/>
        <v>4</v>
      </c>
      <c r="D31" s="42"/>
      <c r="E31" s="42"/>
      <c r="F31" s="42"/>
      <c r="G31" s="43"/>
      <c r="H31" s="14">
        <f t="shared" si="0"/>
      </c>
      <c r="I31" s="14">
        <f t="shared" si="1"/>
      </c>
      <c r="J31" s="15">
        <f t="shared" si="2"/>
      </c>
      <c r="K31" s="38">
        <f aca="true" t="shared" si="9" ref="K31:K36">IF(C31=1,"////////////////////////////////","")</f>
      </c>
      <c r="L31" s="39"/>
      <c r="M31" s="39"/>
      <c r="N31" s="39"/>
      <c r="O31" s="39"/>
      <c r="P31" s="40"/>
      <c r="Q31" s="38">
        <f t="shared" si="6"/>
      </c>
      <c r="R31" s="39"/>
      <c r="S31" s="39"/>
      <c r="T31" s="39"/>
      <c r="U31" s="39"/>
      <c r="V31" s="40"/>
      <c r="W31" s="38">
        <f t="shared" si="3"/>
      </c>
      <c r="X31" s="39"/>
      <c r="Y31" s="40"/>
      <c r="Z31" s="14"/>
    </row>
    <row r="32" spans="1:26" ht="18" customHeight="1">
      <c r="A32" s="18">
        <f t="shared" si="7"/>
        <v>43664</v>
      </c>
      <c r="B32" s="19"/>
      <c r="C32" s="33">
        <f t="shared" si="8"/>
        <v>5</v>
      </c>
      <c r="D32" s="34"/>
      <c r="E32" s="34"/>
      <c r="F32" s="34"/>
      <c r="G32" s="35"/>
      <c r="H32" s="6">
        <f t="shared" si="0"/>
      </c>
      <c r="I32" s="6">
        <f t="shared" si="1"/>
      </c>
      <c r="J32" s="7">
        <f t="shared" si="2"/>
      </c>
      <c r="K32" s="38">
        <f t="shared" si="9"/>
      </c>
      <c r="L32" s="39"/>
      <c r="M32" s="39"/>
      <c r="N32" s="39"/>
      <c r="O32" s="39"/>
      <c r="P32" s="40"/>
      <c r="Q32" s="30">
        <f t="shared" si="6"/>
      </c>
      <c r="R32" s="31"/>
      <c r="S32" s="31"/>
      <c r="T32" s="31"/>
      <c r="U32" s="31"/>
      <c r="V32" s="32"/>
      <c r="W32" s="30">
        <f t="shared" si="3"/>
      </c>
      <c r="X32" s="31"/>
      <c r="Y32" s="32"/>
      <c r="Z32" s="6">
        <f aca="true" t="shared" si="10" ref="Z32:Z45">IF(C32=1,"////////////////","")</f>
      </c>
    </row>
    <row r="33" spans="1:26" ht="18" customHeight="1">
      <c r="A33" s="18">
        <f t="shared" si="7"/>
        <v>43665</v>
      </c>
      <c r="B33" s="19"/>
      <c r="C33" s="33">
        <f t="shared" si="8"/>
        <v>6</v>
      </c>
      <c r="D33" s="34"/>
      <c r="E33" s="34"/>
      <c r="F33" s="34"/>
      <c r="G33" s="35"/>
      <c r="H33" s="6">
        <f t="shared" si="0"/>
      </c>
      <c r="I33" s="6">
        <f t="shared" si="1"/>
      </c>
      <c r="J33" s="7">
        <f t="shared" si="2"/>
      </c>
      <c r="K33" s="38">
        <f t="shared" si="9"/>
      </c>
      <c r="L33" s="39"/>
      <c r="M33" s="39"/>
      <c r="N33" s="39"/>
      <c r="O33" s="39"/>
      <c r="P33" s="40"/>
      <c r="Q33" s="30">
        <f t="shared" si="6"/>
      </c>
      <c r="R33" s="31"/>
      <c r="S33" s="31"/>
      <c r="T33" s="31"/>
      <c r="U33" s="31"/>
      <c r="V33" s="32"/>
      <c r="W33" s="30">
        <f t="shared" si="3"/>
      </c>
      <c r="X33" s="31"/>
      <c r="Y33" s="32"/>
      <c r="Z33" s="6">
        <f t="shared" si="10"/>
      </c>
    </row>
    <row r="34" spans="1:26" ht="18" customHeight="1">
      <c r="A34" s="18">
        <f t="shared" si="7"/>
        <v>43666</v>
      </c>
      <c r="B34" s="19"/>
      <c r="C34" s="33">
        <f t="shared" si="8"/>
        <v>7</v>
      </c>
      <c r="D34" s="34"/>
      <c r="E34" s="34"/>
      <c r="F34" s="34"/>
      <c r="G34" s="35"/>
      <c r="H34" s="6">
        <f t="shared" si="0"/>
      </c>
      <c r="I34" s="6">
        <f t="shared" si="1"/>
      </c>
      <c r="J34" s="7">
        <f t="shared" si="2"/>
      </c>
      <c r="K34" s="38">
        <f t="shared" si="9"/>
      </c>
      <c r="L34" s="39"/>
      <c r="M34" s="39"/>
      <c r="N34" s="39"/>
      <c r="O34" s="39"/>
      <c r="P34" s="40"/>
      <c r="Q34" s="30">
        <f t="shared" si="6"/>
      </c>
      <c r="R34" s="31"/>
      <c r="S34" s="31"/>
      <c r="T34" s="31"/>
      <c r="U34" s="31"/>
      <c r="V34" s="32"/>
      <c r="W34" s="30">
        <f t="shared" si="3"/>
      </c>
      <c r="X34" s="31"/>
      <c r="Y34" s="32"/>
      <c r="Z34" s="6">
        <f t="shared" si="10"/>
      </c>
    </row>
    <row r="35" spans="1:26" ht="18" customHeight="1">
      <c r="A35" s="18">
        <f t="shared" si="7"/>
        <v>43667</v>
      </c>
      <c r="B35" s="19"/>
      <c r="C35" s="33">
        <f t="shared" si="8"/>
        <v>1</v>
      </c>
      <c r="D35" s="34"/>
      <c r="E35" s="34"/>
      <c r="F35" s="34"/>
      <c r="G35" s="35"/>
      <c r="H35" s="6" t="str">
        <f t="shared" si="0"/>
        <v>/////</v>
      </c>
      <c r="I35" s="6" t="str">
        <f t="shared" si="1"/>
        <v>/////</v>
      </c>
      <c r="J35" s="7" t="str">
        <f t="shared" si="2"/>
        <v>/////</v>
      </c>
      <c r="K35" s="38" t="str">
        <f t="shared" si="9"/>
        <v>////////////////////////////////</v>
      </c>
      <c r="L35" s="39"/>
      <c r="M35" s="39"/>
      <c r="N35" s="39"/>
      <c r="O35" s="39"/>
      <c r="P35" s="40"/>
      <c r="Q35" s="30" t="str">
        <f t="shared" si="6"/>
        <v>////////////////////////////////</v>
      </c>
      <c r="R35" s="31"/>
      <c r="S35" s="31"/>
      <c r="T35" s="31"/>
      <c r="U35" s="31"/>
      <c r="V35" s="32"/>
      <c r="W35" s="30" t="str">
        <f t="shared" si="3"/>
        <v>////////////////</v>
      </c>
      <c r="X35" s="31"/>
      <c r="Y35" s="32"/>
      <c r="Z35" s="6" t="str">
        <f t="shared" si="10"/>
        <v>////////////////</v>
      </c>
    </row>
    <row r="36" spans="1:26" ht="18" customHeight="1">
      <c r="A36" s="18">
        <f t="shared" si="7"/>
        <v>43668</v>
      </c>
      <c r="B36" s="19"/>
      <c r="C36" s="33">
        <f t="shared" si="8"/>
        <v>2</v>
      </c>
      <c r="D36" s="34"/>
      <c r="E36" s="34"/>
      <c r="F36" s="34"/>
      <c r="G36" s="35"/>
      <c r="H36" s="6">
        <f t="shared" si="0"/>
      </c>
      <c r="I36" s="6">
        <f t="shared" si="1"/>
      </c>
      <c r="J36" s="7">
        <f t="shared" si="2"/>
      </c>
      <c r="K36" s="38">
        <f t="shared" si="9"/>
      </c>
      <c r="L36" s="39"/>
      <c r="M36" s="39"/>
      <c r="N36" s="39"/>
      <c r="O36" s="39"/>
      <c r="P36" s="40"/>
      <c r="Q36" s="30">
        <f t="shared" si="6"/>
      </c>
      <c r="R36" s="31"/>
      <c r="S36" s="31"/>
      <c r="T36" s="31"/>
      <c r="U36" s="31"/>
      <c r="V36" s="32"/>
      <c r="W36" s="30">
        <f t="shared" si="3"/>
      </c>
      <c r="X36" s="31"/>
      <c r="Y36" s="32"/>
      <c r="Z36" s="6">
        <f t="shared" si="10"/>
      </c>
    </row>
    <row r="37" spans="1:26" ht="18" customHeight="1">
      <c r="A37" s="18">
        <f aca="true" t="shared" si="11" ref="A37:A45">IF(A36="","",IF(MONTH(A36+1)=MONTH(A36),A36+1,""))</f>
        <v>43669</v>
      </c>
      <c r="B37" s="19"/>
      <c r="C37" s="33">
        <f aca="true" t="shared" si="12" ref="C37:C45">IF(A37="","",WEEKDAY(A37))</f>
        <v>3</v>
      </c>
      <c r="D37" s="34"/>
      <c r="E37" s="34"/>
      <c r="F37" s="34"/>
      <c r="G37" s="35"/>
      <c r="H37" s="6">
        <f aca="true" t="shared" si="13" ref="H37:H45">IF(C37=1,"/////","")</f>
      </c>
      <c r="I37" s="6">
        <f aca="true" t="shared" si="14" ref="I37:I45">IF(C37=1,"/////","")</f>
      </c>
      <c r="J37" s="7">
        <f aca="true" t="shared" si="15" ref="J37:J45">IF(C37=1,"/////","")</f>
      </c>
      <c r="K37" s="30">
        <f aca="true" t="shared" si="16" ref="K37:K45">IF(C37=1,"////////////////////////////////","")</f>
      </c>
      <c r="L37" s="31"/>
      <c r="M37" s="31"/>
      <c r="N37" s="31"/>
      <c r="O37" s="31"/>
      <c r="P37" s="32"/>
      <c r="Q37" s="30">
        <f aca="true" t="shared" si="17" ref="Q37:Q45">IF(C37=1,"////////////////////////////////","")</f>
      </c>
      <c r="R37" s="31"/>
      <c r="S37" s="31"/>
      <c r="T37" s="31"/>
      <c r="U37" s="31"/>
      <c r="V37" s="32"/>
      <c r="W37" s="30">
        <f aca="true" t="shared" si="18" ref="W37:W42">IF(C37=1,"////////////////","")</f>
      </c>
      <c r="X37" s="31"/>
      <c r="Y37" s="32"/>
      <c r="Z37" s="6">
        <f t="shared" si="10"/>
      </c>
    </row>
    <row r="38" spans="1:26" ht="18" customHeight="1">
      <c r="A38" s="18">
        <f t="shared" si="11"/>
        <v>43670</v>
      </c>
      <c r="B38" s="19"/>
      <c r="C38" s="33">
        <f t="shared" si="12"/>
        <v>4</v>
      </c>
      <c r="D38" s="34"/>
      <c r="E38" s="34"/>
      <c r="F38" s="34"/>
      <c r="G38" s="35"/>
      <c r="H38" s="6">
        <f t="shared" si="13"/>
      </c>
      <c r="I38" s="6">
        <f t="shared" si="14"/>
      </c>
      <c r="J38" s="7">
        <f t="shared" si="15"/>
      </c>
      <c r="K38" s="30">
        <f t="shared" si="16"/>
      </c>
      <c r="L38" s="31"/>
      <c r="M38" s="31"/>
      <c r="N38" s="31"/>
      <c r="O38" s="31"/>
      <c r="P38" s="32"/>
      <c r="Q38" s="30">
        <f t="shared" si="17"/>
      </c>
      <c r="R38" s="31"/>
      <c r="S38" s="31"/>
      <c r="T38" s="31"/>
      <c r="U38" s="31"/>
      <c r="V38" s="32"/>
      <c r="W38" s="30">
        <f t="shared" si="18"/>
      </c>
      <c r="X38" s="31"/>
      <c r="Y38" s="32"/>
      <c r="Z38" s="6">
        <f t="shared" si="10"/>
      </c>
    </row>
    <row r="39" spans="1:26" ht="18" customHeight="1">
      <c r="A39" s="18">
        <f t="shared" si="11"/>
        <v>43671</v>
      </c>
      <c r="B39" s="19"/>
      <c r="C39" s="33">
        <f t="shared" si="12"/>
        <v>5</v>
      </c>
      <c r="D39" s="34"/>
      <c r="E39" s="34"/>
      <c r="F39" s="34"/>
      <c r="G39" s="35"/>
      <c r="H39" s="6">
        <f t="shared" si="13"/>
      </c>
      <c r="I39" s="6">
        <f t="shared" si="14"/>
      </c>
      <c r="J39" s="7">
        <f t="shared" si="15"/>
      </c>
      <c r="K39" s="30">
        <f t="shared" si="16"/>
      </c>
      <c r="L39" s="31"/>
      <c r="M39" s="31"/>
      <c r="N39" s="31"/>
      <c r="O39" s="31"/>
      <c r="P39" s="32"/>
      <c r="Q39" s="30">
        <f t="shared" si="17"/>
      </c>
      <c r="R39" s="31"/>
      <c r="S39" s="31"/>
      <c r="T39" s="31"/>
      <c r="U39" s="31"/>
      <c r="V39" s="32"/>
      <c r="W39" s="30">
        <f t="shared" si="18"/>
      </c>
      <c r="X39" s="31"/>
      <c r="Y39" s="32"/>
      <c r="Z39" s="6">
        <f t="shared" si="10"/>
      </c>
    </row>
    <row r="40" spans="1:26" ht="18" customHeight="1">
      <c r="A40" s="18">
        <f t="shared" si="11"/>
        <v>43672</v>
      </c>
      <c r="B40" s="19"/>
      <c r="C40" s="33">
        <f t="shared" si="12"/>
        <v>6</v>
      </c>
      <c r="D40" s="34"/>
      <c r="E40" s="34"/>
      <c r="F40" s="34"/>
      <c r="G40" s="35"/>
      <c r="H40" s="6">
        <f t="shared" si="13"/>
      </c>
      <c r="I40" s="6">
        <f t="shared" si="14"/>
      </c>
      <c r="J40" s="7">
        <f t="shared" si="15"/>
      </c>
      <c r="K40" s="30">
        <f t="shared" si="16"/>
      </c>
      <c r="L40" s="31"/>
      <c r="M40" s="31"/>
      <c r="N40" s="31"/>
      <c r="O40" s="31"/>
      <c r="P40" s="32"/>
      <c r="Q40" s="30">
        <f t="shared" si="17"/>
      </c>
      <c r="R40" s="31"/>
      <c r="S40" s="31"/>
      <c r="T40" s="31"/>
      <c r="U40" s="31"/>
      <c r="V40" s="32"/>
      <c r="W40" s="30">
        <f t="shared" si="18"/>
      </c>
      <c r="X40" s="31"/>
      <c r="Y40" s="32"/>
      <c r="Z40" s="6">
        <f t="shared" si="10"/>
      </c>
    </row>
    <row r="41" spans="1:26" ht="18" customHeight="1">
      <c r="A41" s="18">
        <f t="shared" si="11"/>
        <v>43673</v>
      </c>
      <c r="B41" s="19"/>
      <c r="C41" s="33">
        <f t="shared" si="12"/>
        <v>7</v>
      </c>
      <c r="D41" s="34"/>
      <c r="E41" s="34"/>
      <c r="F41" s="34"/>
      <c r="G41" s="35"/>
      <c r="H41" s="6">
        <f t="shared" si="13"/>
      </c>
      <c r="I41" s="6">
        <f t="shared" si="14"/>
      </c>
      <c r="J41" s="7">
        <f t="shared" si="15"/>
      </c>
      <c r="K41" s="30">
        <f t="shared" si="16"/>
      </c>
      <c r="L41" s="31"/>
      <c r="M41" s="31"/>
      <c r="N41" s="31"/>
      <c r="O41" s="31"/>
      <c r="P41" s="32"/>
      <c r="Q41" s="30">
        <f t="shared" si="17"/>
      </c>
      <c r="R41" s="31"/>
      <c r="S41" s="31"/>
      <c r="T41" s="31"/>
      <c r="U41" s="31"/>
      <c r="V41" s="32"/>
      <c r="W41" s="30">
        <f t="shared" si="18"/>
      </c>
      <c r="X41" s="31"/>
      <c r="Y41" s="32"/>
      <c r="Z41" s="6">
        <f t="shared" si="10"/>
      </c>
    </row>
    <row r="42" spans="1:26" ht="18" customHeight="1">
      <c r="A42" s="18">
        <f t="shared" si="11"/>
        <v>43674</v>
      </c>
      <c r="B42" s="19"/>
      <c r="C42" s="33">
        <f t="shared" si="12"/>
        <v>1</v>
      </c>
      <c r="D42" s="34"/>
      <c r="E42" s="34"/>
      <c r="F42" s="34"/>
      <c r="G42" s="35"/>
      <c r="H42" s="6" t="str">
        <f t="shared" si="13"/>
        <v>/////</v>
      </c>
      <c r="I42" s="6" t="str">
        <f t="shared" si="14"/>
        <v>/////</v>
      </c>
      <c r="J42" s="7" t="str">
        <f t="shared" si="15"/>
        <v>/////</v>
      </c>
      <c r="K42" s="30" t="str">
        <f t="shared" si="16"/>
        <v>////////////////////////////////</v>
      </c>
      <c r="L42" s="31"/>
      <c r="M42" s="31"/>
      <c r="N42" s="31"/>
      <c r="O42" s="31"/>
      <c r="P42" s="32"/>
      <c r="Q42" s="30" t="str">
        <f t="shared" si="17"/>
        <v>////////////////////////////////</v>
      </c>
      <c r="R42" s="31"/>
      <c r="S42" s="31"/>
      <c r="T42" s="31"/>
      <c r="U42" s="31"/>
      <c r="V42" s="32"/>
      <c r="W42" s="30" t="str">
        <f t="shared" si="18"/>
        <v>////////////////</v>
      </c>
      <c r="X42" s="31"/>
      <c r="Y42" s="32"/>
      <c r="Z42" s="6" t="str">
        <f t="shared" si="10"/>
        <v>////////////////</v>
      </c>
    </row>
    <row r="43" spans="1:26" ht="18" customHeight="1">
      <c r="A43" s="18">
        <f t="shared" si="11"/>
        <v>43675</v>
      </c>
      <c r="B43" s="19"/>
      <c r="C43" s="33">
        <f t="shared" si="12"/>
        <v>2</v>
      </c>
      <c r="D43" s="34"/>
      <c r="E43" s="34"/>
      <c r="F43" s="34"/>
      <c r="G43" s="35"/>
      <c r="H43" s="6">
        <f t="shared" si="13"/>
      </c>
      <c r="I43" s="6">
        <f t="shared" si="14"/>
      </c>
      <c r="J43" s="7">
        <f t="shared" si="15"/>
      </c>
      <c r="K43" s="30">
        <f t="shared" si="16"/>
      </c>
      <c r="L43" s="31"/>
      <c r="M43" s="31"/>
      <c r="N43" s="31"/>
      <c r="O43" s="31"/>
      <c r="P43" s="32"/>
      <c r="Q43" s="30">
        <f t="shared" si="17"/>
      </c>
      <c r="R43" s="31"/>
      <c r="S43" s="31"/>
      <c r="T43" s="31"/>
      <c r="U43" s="31"/>
      <c r="V43" s="32"/>
      <c r="W43" s="30">
        <f>IF(C43=1,"////////////////","")</f>
      </c>
      <c r="X43" s="31"/>
      <c r="Y43" s="32"/>
      <c r="Z43" s="6">
        <f t="shared" si="10"/>
      </c>
    </row>
    <row r="44" spans="1:26" ht="18" customHeight="1">
      <c r="A44" s="18">
        <f t="shared" si="11"/>
        <v>43676</v>
      </c>
      <c r="B44" s="19"/>
      <c r="C44" s="33">
        <f t="shared" si="12"/>
        <v>3</v>
      </c>
      <c r="D44" s="34"/>
      <c r="E44" s="34"/>
      <c r="F44" s="34"/>
      <c r="G44" s="35"/>
      <c r="H44" s="3">
        <f t="shared" si="13"/>
      </c>
      <c r="I44" s="3">
        <f t="shared" si="14"/>
      </c>
      <c r="J44" s="4">
        <f t="shared" si="15"/>
      </c>
      <c r="K44" s="30">
        <f t="shared" si="16"/>
      </c>
      <c r="L44" s="31"/>
      <c r="M44" s="31"/>
      <c r="N44" s="31"/>
      <c r="O44" s="31"/>
      <c r="P44" s="32"/>
      <c r="Q44" s="30">
        <f t="shared" si="17"/>
      </c>
      <c r="R44" s="31"/>
      <c r="S44" s="31"/>
      <c r="T44" s="31"/>
      <c r="U44" s="31"/>
      <c r="V44" s="32"/>
      <c r="W44" s="30">
        <f>IF(C44=1,"////////////////","")</f>
      </c>
      <c r="X44" s="31"/>
      <c r="Y44" s="32"/>
      <c r="Z44" s="3">
        <f t="shared" si="10"/>
      </c>
    </row>
    <row r="45" spans="1:26" ht="18" customHeight="1">
      <c r="A45" s="21">
        <f t="shared" si="11"/>
        <v>43677</v>
      </c>
      <c r="B45" s="22"/>
      <c r="C45" s="23">
        <f t="shared" si="12"/>
        <v>4</v>
      </c>
      <c r="D45" s="24"/>
      <c r="E45" s="24"/>
      <c r="F45" s="24"/>
      <c r="G45" s="25"/>
      <c r="H45" s="8">
        <f t="shared" si="13"/>
      </c>
      <c r="I45" s="8">
        <f t="shared" si="14"/>
      </c>
      <c r="J45" s="9">
        <f t="shared" si="15"/>
      </c>
      <c r="K45" s="30">
        <f t="shared" si="16"/>
      </c>
      <c r="L45" s="31"/>
      <c r="M45" s="31"/>
      <c r="N45" s="31"/>
      <c r="O45" s="31"/>
      <c r="P45" s="32"/>
      <c r="Q45" s="26">
        <f t="shared" si="17"/>
      </c>
      <c r="R45" s="27"/>
      <c r="S45" s="27"/>
      <c r="T45" s="27"/>
      <c r="U45" s="27"/>
      <c r="V45" s="28"/>
      <c r="W45" s="26">
        <f>IF(C45=1,"////////////////","")</f>
      </c>
      <c r="X45" s="27"/>
      <c r="Y45" s="28"/>
      <c r="Z45" s="10">
        <f t="shared" si="10"/>
      </c>
    </row>
    <row r="46" spans="1:26" ht="12.75" customHeight="1">
      <c r="A46" s="37" t="s">
        <v>22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ht="12.75" customHeight="1">
      <c r="A47" s="20" t="s">
        <v>17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2.75" customHeight="1">
      <c r="A48" s="29" t="s">
        <v>18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2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2.75" customHeight="1">
      <c r="A50" s="36" t="s">
        <v>23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2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2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2.75" customHeight="1">
      <c r="A53" s="20" t="s">
        <v>19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 t="s">
        <v>19</v>
      </c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2.75" customHeight="1">
      <c r="A54" s="20" t="s">
        <v>20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 t="s">
        <v>21</v>
      </c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</sheetData>
  <sheetProtection/>
  <mergeCells count="239">
    <mergeCell ref="U3:X3"/>
    <mergeCell ref="Y3:Z3"/>
    <mergeCell ref="Y7:Z7"/>
    <mergeCell ref="A6:D6"/>
    <mergeCell ref="A1:Z1"/>
    <mergeCell ref="A2:L2"/>
    <mergeCell ref="R2:Z2"/>
    <mergeCell ref="A3:D3"/>
    <mergeCell ref="E3:H3"/>
    <mergeCell ref="I3:L3"/>
    <mergeCell ref="M3:P3"/>
    <mergeCell ref="Q3:T3"/>
    <mergeCell ref="Q6:T6"/>
    <mergeCell ref="U6:X6"/>
    <mergeCell ref="U8:X8"/>
    <mergeCell ref="Y6:Z6"/>
    <mergeCell ref="Q5:T5"/>
    <mergeCell ref="U5:X5"/>
    <mergeCell ref="Y5:Z5"/>
    <mergeCell ref="Y4:Z4"/>
    <mergeCell ref="A7:D7"/>
    <mergeCell ref="E7:H7"/>
    <mergeCell ref="I7:L7"/>
    <mergeCell ref="M7:P7"/>
    <mergeCell ref="Q7:T7"/>
    <mergeCell ref="U7:X7"/>
    <mergeCell ref="A5:D5"/>
    <mergeCell ref="E5:H5"/>
    <mergeCell ref="I5:L5"/>
    <mergeCell ref="M5:P5"/>
    <mergeCell ref="E6:H6"/>
    <mergeCell ref="I6:L6"/>
    <mergeCell ref="M6:P6"/>
    <mergeCell ref="A4:D4"/>
    <mergeCell ref="E4:H4"/>
    <mergeCell ref="I4:L4"/>
    <mergeCell ref="M4:P4"/>
    <mergeCell ref="Q4:T4"/>
    <mergeCell ref="U4:X4"/>
    <mergeCell ref="W17:Y17"/>
    <mergeCell ref="A8:D8"/>
    <mergeCell ref="E8:H8"/>
    <mergeCell ref="I8:L8"/>
    <mergeCell ref="M8:P8"/>
    <mergeCell ref="Q8:T8"/>
    <mergeCell ref="U9:X9"/>
    <mergeCell ref="Y9:Z9"/>
    <mergeCell ref="I10:L10"/>
    <mergeCell ref="M10:P10"/>
    <mergeCell ref="Q10:T10"/>
    <mergeCell ref="U10:X10"/>
    <mergeCell ref="Y8:Z8"/>
    <mergeCell ref="A9:D9"/>
    <mergeCell ref="E9:H9"/>
    <mergeCell ref="I9:L9"/>
    <mergeCell ref="M9:P9"/>
    <mergeCell ref="Q9:T9"/>
    <mergeCell ref="Y10:Z10"/>
    <mergeCell ref="A10:D10"/>
    <mergeCell ref="A11:D11"/>
    <mergeCell ref="E11:H11"/>
    <mergeCell ref="I11:L11"/>
    <mergeCell ref="M11:P11"/>
    <mergeCell ref="Q11:T11"/>
    <mergeCell ref="A15:B15"/>
    <mergeCell ref="C15:G15"/>
    <mergeCell ref="K15:P15"/>
    <mergeCell ref="Q15:V15"/>
    <mergeCell ref="W15:Y15"/>
    <mergeCell ref="A16:B16"/>
    <mergeCell ref="C16:G16"/>
    <mergeCell ref="K16:P16"/>
    <mergeCell ref="Q16:V16"/>
    <mergeCell ref="W16:Y16"/>
    <mergeCell ref="E10:H10"/>
    <mergeCell ref="Q13:V14"/>
    <mergeCell ref="W13:Y14"/>
    <mergeCell ref="A12:Z12"/>
    <mergeCell ref="A13:B14"/>
    <mergeCell ref="C13:G14"/>
    <mergeCell ref="H13:J13"/>
    <mergeCell ref="K13:P14"/>
    <mergeCell ref="Z13:Z14"/>
    <mergeCell ref="U11:X11"/>
    <mergeCell ref="Y11:Z11"/>
    <mergeCell ref="A26:B26"/>
    <mergeCell ref="C26:G26"/>
    <mergeCell ref="A18:B18"/>
    <mergeCell ref="C18:G18"/>
    <mergeCell ref="K18:P18"/>
    <mergeCell ref="Q18:V18"/>
    <mergeCell ref="W18:Y18"/>
    <mergeCell ref="A17:B17"/>
    <mergeCell ref="C17:G17"/>
    <mergeCell ref="K17:P17"/>
    <mergeCell ref="Q17:V17"/>
    <mergeCell ref="K19:P19"/>
    <mergeCell ref="Q19:V19"/>
    <mergeCell ref="W19:Y19"/>
    <mergeCell ref="A20:B20"/>
    <mergeCell ref="C20:G20"/>
    <mergeCell ref="K20:P20"/>
    <mergeCell ref="Q20:V20"/>
    <mergeCell ref="W20:Y20"/>
    <mergeCell ref="A19:B19"/>
    <mergeCell ref="C19:G19"/>
    <mergeCell ref="A21:B21"/>
    <mergeCell ref="C21:G21"/>
    <mergeCell ref="K21:P21"/>
    <mergeCell ref="A24:B24"/>
    <mergeCell ref="C24:G24"/>
    <mergeCell ref="K24:P24"/>
    <mergeCell ref="A23:B23"/>
    <mergeCell ref="C23:G23"/>
    <mergeCell ref="Q24:V24"/>
    <mergeCell ref="W24:Y24"/>
    <mergeCell ref="A25:B25"/>
    <mergeCell ref="C25:G25"/>
    <mergeCell ref="K25:P25"/>
    <mergeCell ref="Q25:V25"/>
    <mergeCell ref="W25:Y25"/>
    <mergeCell ref="W21:Y21"/>
    <mergeCell ref="A22:B22"/>
    <mergeCell ref="C22:G22"/>
    <mergeCell ref="K22:P22"/>
    <mergeCell ref="Q22:V22"/>
    <mergeCell ref="W22:Y22"/>
    <mergeCell ref="K23:P23"/>
    <mergeCell ref="Q23:V23"/>
    <mergeCell ref="W23:Y23"/>
    <mergeCell ref="Q21:V21"/>
    <mergeCell ref="A35:B35"/>
    <mergeCell ref="C35:G35"/>
    <mergeCell ref="K26:P26"/>
    <mergeCell ref="Q26:V26"/>
    <mergeCell ref="W26:Y26"/>
    <mergeCell ref="A27:B27"/>
    <mergeCell ref="C27:G27"/>
    <mergeCell ref="K27:P27"/>
    <mergeCell ref="Q27:V27"/>
    <mergeCell ref="W27:Y27"/>
    <mergeCell ref="A28:B28"/>
    <mergeCell ref="C28:G28"/>
    <mergeCell ref="K28:P28"/>
    <mergeCell ref="Q28:V28"/>
    <mergeCell ref="W28:Y28"/>
    <mergeCell ref="A29:B29"/>
    <mergeCell ref="C29:G29"/>
    <mergeCell ref="K29:P29"/>
    <mergeCell ref="Q29:V29"/>
    <mergeCell ref="W29:Y29"/>
    <mergeCell ref="A30:B30"/>
    <mergeCell ref="C30:G30"/>
    <mergeCell ref="K30:P30"/>
    <mergeCell ref="Q30:V30"/>
    <mergeCell ref="W30:Y30"/>
    <mergeCell ref="A33:B33"/>
    <mergeCell ref="C33:G33"/>
    <mergeCell ref="K33:P33"/>
    <mergeCell ref="Q33:V33"/>
    <mergeCell ref="W33:Y33"/>
    <mergeCell ref="A34:B34"/>
    <mergeCell ref="C34:G34"/>
    <mergeCell ref="K34:P34"/>
    <mergeCell ref="Q34:V34"/>
    <mergeCell ref="W34:Y34"/>
    <mergeCell ref="C31:G31"/>
    <mergeCell ref="K31:P31"/>
    <mergeCell ref="Q31:V31"/>
    <mergeCell ref="W31:Y31"/>
    <mergeCell ref="A32:B32"/>
    <mergeCell ref="C32:G32"/>
    <mergeCell ref="K32:P32"/>
    <mergeCell ref="Q32:V32"/>
    <mergeCell ref="W32:Y32"/>
    <mergeCell ref="A31:B31"/>
    <mergeCell ref="K35:P35"/>
    <mergeCell ref="Q35:V35"/>
    <mergeCell ref="C37:G37"/>
    <mergeCell ref="W35:Y35"/>
    <mergeCell ref="A36:B36"/>
    <mergeCell ref="C36:G36"/>
    <mergeCell ref="K36:P36"/>
    <mergeCell ref="Q36:V36"/>
    <mergeCell ref="W36:Y36"/>
    <mergeCell ref="A37:B37"/>
    <mergeCell ref="K37:P37"/>
    <mergeCell ref="Q37:V37"/>
    <mergeCell ref="W37:Y37"/>
    <mergeCell ref="A38:B38"/>
    <mergeCell ref="C38:G38"/>
    <mergeCell ref="K38:P38"/>
    <mergeCell ref="Q38:V38"/>
    <mergeCell ref="W38:Y38"/>
    <mergeCell ref="C39:G39"/>
    <mergeCell ref="K39:P39"/>
    <mergeCell ref="Q39:V39"/>
    <mergeCell ref="W39:Y39"/>
    <mergeCell ref="A40:B40"/>
    <mergeCell ref="C40:G40"/>
    <mergeCell ref="K40:P40"/>
    <mergeCell ref="Q40:V40"/>
    <mergeCell ref="W40:Y40"/>
    <mergeCell ref="A39:B39"/>
    <mergeCell ref="A42:B42"/>
    <mergeCell ref="C42:G42"/>
    <mergeCell ref="K42:P42"/>
    <mergeCell ref="Q42:V42"/>
    <mergeCell ref="W42:Y42"/>
    <mergeCell ref="A41:B41"/>
    <mergeCell ref="C41:G41"/>
    <mergeCell ref="K41:P41"/>
    <mergeCell ref="Q41:V41"/>
    <mergeCell ref="W41:Y41"/>
    <mergeCell ref="A53:N53"/>
    <mergeCell ref="O53:Z53"/>
    <mergeCell ref="A50:Z50"/>
    <mergeCell ref="A52:Z52"/>
    <mergeCell ref="W43:Y43"/>
    <mergeCell ref="A44:B44"/>
    <mergeCell ref="C43:G43"/>
    <mergeCell ref="A46:Z46"/>
    <mergeCell ref="K45:P45"/>
    <mergeCell ref="K44:P44"/>
    <mergeCell ref="C44:G44"/>
    <mergeCell ref="Q44:V44"/>
    <mergeCell ref="W44:Y44"/>
    <mergeCell ref="K43:P43"/>
    <mergeCell ref="Q43:V43"/>
    <mergeCell ref="A43:B43"/>
    <mergeCell ref="A54:N54"/>
    <mergeCell ref="O54:Z54"/>
    <mergeCell ref="A45:B45"/>
    <mergeCell ref="C45:G45"/>
    <mergeCell ref="Q45:V45"/>
    <mergeCell ref="W45:Y45"/>
    <mergeCell ref="A47:Z47"/>
    <mergeCell ref="A48:Z48"/>
    <mergeCell ref="A49:Z49"/>
  </mergeCells>
  <printOptions horizontalCentered="1" verticalCentered="1"/>
  <pageMargins left="0.1968503937007874" right="0" top="1.075" bottom="0" header="0" footer="0"/>
  <pageSetup horizontalDpi="600" verticalDpi="600" orientation="portrait" paperSize="9" scale="86" r:id="rId2"/>
  <headerFooter>
    <oddHeader>&amp;L&amp;G&amp;C&amp;"Arial,Negrito"&amp;UCONTROLE DE FREQUÊNCIA DOCENTE
&amp;"Arial,Normal"&amp;UATIVIDADES DE ENSINO E ESTÁGIOS
</oddHeader>
    <oddFooter>&amp;CPágina 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gdsssdfg</dc:creator>
  <cp:keywords/>
  <dc:description/>
  <cp:lastModifiedBy>Adair</cp:lastModifiedBy>
  <cp:lastPrinted>2020-02-21T14:55:17Z</cp:lastPrinted>
  <dcterms:created xsi:type="dcterms:W3CDTF">2007-03-18T21:35:55Z</dcterms:created>
  <dcterms:modified xsi:type="dcterms:W3CDTF">2020-02-21T14:55:32Z</dcterms:modified>
  <cp:category/>
  <cp:version/>
  <cp:contentType/>
  <cp:contentStatus/>
</cp:coreProperties>
</file>