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1º t s 2004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<sst xmlns="http://schemas.openxmlformats.org/spreadsheetml/2006/main" count="46" uniqueCount="46">
  <si>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ORÇAMENTO E EXECUÇÃO</t>
  </si>
  <si>
    <t>Honorários</t>
  </si>
  <si>
    <t>Orçado</t>
  </si>
  <si>
    <t>Executado</t>
  </si>
  <si>
    <t>Banca Docentes/Outros Municipios</t>
  </si>
  <si>
    <t>Membros da Comissão Concurso Docente</t>
  </si>
  <si>
    <t>Encargos Sociais (20%) sobre honorários.</t>
  </si>
  <si>
    <t xml:space="preserve">Total  </t>
  </si>
  <si>
    <t>Diárias, refeições e passagens</t>
  </si>
  <si>
    <t>Orçado</t>
  </si>
  <si>
    <t>Executado</t>
  </si>
  <si>
    <t>Docentes/Unioeste (suportada pelos campi)</t>
  </si>
  <si>
    <t>Docentes/externos</t>
  </si>
  <si>
    <t xml:space="preserve">Total  </t>
  </si>
  <si>
    <t>Divulgação</t>
  </si>
  <si>
    <t>Orçado</t>
  </si>
  <si>
    <t>Executado</t>
  </si>
  <si>
    <t>Jornais da Região e Estado</t>
  </si>
  <si>
    <t>Diário Oficial do Estado</t>
  </si>
  <si>
    <t xml:space="preserve">Total  </t>
  </si>
  <si>
    <t>Materiais gráficos</t>
  </si>
  <si>
    <t>Orçado</t>
  </si>
  <si>
    <t>Executado</t>
  </si>
  <si>
    <t>Cartaz: 2000 cartazes</t>
  </si>
  <si>
    <t xml:space="preserve">Total  </t>
  </si>
  <si>
    <t>Material Expediente</t>
  </si>
  <si>
    <t>Orçado</t>
  </si>
  <si>
    <t>Executado</t>
  </si>
  <si>
    <t>Xerox          (suportada pelos campi)</t>
  </si>
  <si>
    <t>Material de expediente (suportada pelos campi)</t>
  </si>
  <si>
    <t>Material de copa e cozinha  (suportada pelos campi)</t>
  </si>
  <si>
    <t>Total</t>
  </si>
  <si>
    <t>DESPESAS</t>
  </si>
  <si>
    <t>SUPERAVIT</t>
  </si>
  <si>
    <t>1º TESTE SELETIVO PARA DOCENTES  2004</t>
  </si>
  <si>
    <t>Banca Docentes/Próprio Municipio</t>
  </si>
  <si>
    <t>Correios</t>
  </si>
  <si>
    <t>Bobinas de fax</t>
  </si>
  <si>
    <t>Combustível (suportada pelos campi)</t>
  </si>
  <si>
    <t>TOTAL DAS DESPESAS ITEM 01 A 15</t>
  </si>
  <si>
    <t>TRANSFERÊNCIA DE SALDO DE  CONCURSOS ANTERIORES</t>
  </si>
  <si>
    <t xml:space="preserve">RECEITA DE TAXA DE INSCRIÇÕES </t>
  </si>
  <si>
    <t>RENDIMENTOS ATÉ 31/07/2004</t>
  </si>
  <si>
    <t>DESCRIÇÃO DAS DESPESAS</t>
  </si>
  <si>
    <t>RENDIMENTOS DE 01/08/04 A 08/11/04</t>
  </si>
  <si>
    <t>SALDO DISTRIBUIDO COM BASE NA RDO, EM 08/11/04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</si>
</sst>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1"/>
      <name val="Arial"/>
      <family val="2"/>
    </font>
    <font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3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 horizontal="left"/>
    </xf>
    <xf numFmtId="43" fontId="1" fillId="0" borderId="0" xfId="0" applyAlignment="1">
      <alignment/>
    </xf>
    <xf numFmtId="0" fontId="2" fillId="0" borderId="1" xfId="0" applyAlignment="1">
      <alignment/>
    </xf>
    <xf numFmtId="43" fontId="2" fillId="0" borderId="1" xfId="0" applyAlignment="1">
      <alignment horizontal="center"/>
    </xf>
    <xf numFmtId="0" fontId="1" fillId="0" borderId="1" xfId="0" applyAlignment="1">
      <alignment horizontal="center"/>
    </xf>
    <xf numFmtId="0" fontId="1" fillId="0" borderId="1" xfId="0" applyAlignment="1">
      <alignment/>
    </xf>
    <xf numFmtId="43" fontId="1" fillId="0" borderId="1" xfId="0" applyAlignment="1">
      <alignment/>
    </xf>
    <xf numFmtId="0" fontId="1" fillId="0" borderId="1" xfId="0" applyFont="1" applyAlignment="1">
      <alignment/>
    </xf>
    <xf numFmtId="0" fontId="4" fillId="0" borderId="0" xfId="0" applyAlignment="1">
      <alignment/>
    </xf>
    <xf numFmtId="0" fontId="4" fillId="0" borderId="1" xfId="0" applyAlignment="1">
      <alignment/>
    </xf>
    <xf numFmtId="43" fontId="4" fillId="0" borderId="1" xfId="0" applyAlignment="1">
      <alignment/>
    </xf>
    <xf numFmtId="0" fontId="5" fillId="0" borderId="0" xfId="0" applyAlignment="1">
      <alignment/>
    </xf>
    <xf numFmtId="43" fontId="5" fillId="0" borderId="0" xfId="0" applyAlignment="1">
      <alignment/>
    </xf>
    <xf numFmtId="43" fontId="6" fillId="0" borderId="1" xfId="0" applyAlignment="1">
      <alignment/>
    </xf>
    <xf numFmtId="0" fontId="4" fillId="0" borderId="2" xfId="0" applyAlignment="1">
      <alignment/>
    </xf>
    <xf numFmtId="43" fontId="4" fillId="0" borderId="2" xfId="0" applyAlignment="1">
      <alignment/>
    </xf>
    <xf numFmtId="43" fontId="4" fillId="0" borderId="0" xfId="0" applyAlignment="1">
      <alignment/>
    </xf>
    <xf numFmtId="0" fontId="1" fillId="0" borderId="3" xfId="0" applyAlignment="1">
      <alignment horizontal="center"/>
    </xf>
    <xf numFmtId="43" fontId="3" fillId="0" borderId="4" xfId="0" applyAlignment="1">
      <alignment/>
    </xf>
    <xf numFmtId="0" fontId="1" fillId="0" borderId="1" xfId="0" applyAlignment="1">
      <alignment horizontal="left"/>
    </xf>
    <xf numFmtId="43" fontId="1" fillId="0" borderId="0" xfId="0" applyFill="1" applyBorder="1" applyAlignment="1">
      <alignment/>
    </xf>
    <xf numFmtId="0" fontId="1" fillId="0" borderId="1" xfId="0" applyFont="1" applyAlignment="1">
      <alignment horizontal="left"/>
    </xf>
    <xf numFmtId="43" fontId="7" fillId="0" borderId="1" xfId="0" applyFont="1" applyFill="1" applyAlignment="1">
      <alignment/>
    </xf>
    <xf numFmtId="0" fontId="2" fillId="0" borderId="0" xfId="0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0" xfId="0" applyBorder="1" applyAlignment="1">
      <alignment/>
    </xf>
    <xf numFmtId="0" fontId="2" fillId="0" borderId="0" xfId="0" applyBorder="1" applyAlignment="1">
      <alignment horizontal="center"/>
    </xf>
    <xf numFmtId="0" fontId="1" fillId="0" borderId="1" xfId="0" applyFont="1" applyAlignment="1">
      <alignment horizontal="left"/>
    </xf>
    <xf numFmtId="0" fontId="1" fillId="0" borderId="1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Alignment="1">
      <alignment horizontal="center"/>
    </xf>
    <xf numFmtId="0" fontId="1" fillId="0" borderId="6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Border="1" applyAlignment="1">
      <alignment horizontal="left"/>
    </xf>
    <xf numFmtId="0" fontId="3" fillId="0" borderId="4" xfId="0" applyFont="1" applyAlignment="1">
      <alignment horizontal="left"/>
    </xf>
    <xf numFmtId="0" fontId="3" fillId="0" borderId="4" xfId="0" applyAlignment="1">
      <alignment horizontal="left"/>
    </xf>
    <xf numFmtId="0" fontId="3" fillId="0" borderId="8" xfId="0" applyFont="1" applyAlignment="1">
      <alignment horizontal="left"/>
    </xf>
    <xf numFmtId="0" fontId="3" fillId="0" borderId="8" xfId="0" applyAlignment="1">
      <alignment horizontal="left"/>
    </xf>
    <xf numFmtId="0" fontId="1" fillId="0" borderId="9" xfId="0" applyBorder="1" applyAlignment="1">
      <alignment horizontal="left"/>
    </xf>
    <xf numFmtId="0" fontId="1" fillId="0" borderId="10" xfId="0" applyBorder="1" applyAlignment="1">
      <alignment horizontal="left"/>
    </xf>
    <xf numFmtId="43" fontId="1" fillId="0" borderId="5" xfId="0" applyBorder="1" applyAlignment="1">
      <alignment/>
    </xf>
    <xf numFmtId="43" fontId="5" fillId="0" borderId="11" xfId="0" applyBorder="1" applyAlignment="1">
      <alignment/>
    </xf>
    <xf numFmtId="43" fontId="5" fillId="0" borderId="7" xfId="0" applyBorder="1" applyAlignment="1">
      <alignment/>
    </xf>
    <xf numFmtId="43" fontId="2" fillId="0" borderId="12" xfId="0" applyBorder="1" applyAlignment="1">
      <alignment/>
    </xf>
    <xf numFmtId="43" fontId="1" fillId="0" borderId="7" xfId="0" applyBorder="1" applyAlignment="1">
      <alignment/>
    </xf>
    <xf numFmtId="43" fontId="1" fillId="0" borderId="7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3366FF"/>
      <rgbColor rgb="00FF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1">
      <selection activeCell="F5" sqref="F5"/>
    </sheetView>
  </sheetViews>
  <sheetFormatPr defaultColWidth="9.140625" defaultRowHeight="12.75"/>
  <cols>
    <col min="1" max="1" width="4.57421875" style="0" customWidth="1"/>
    <col min="2" max="2" width="51.8515625" style="0" customWidth="1"/>
    <col min="3" max="4" width="12.28125" style="0" customWidth="1"/>
  </cols>
  <sheetData>
    <row r="1" spans="1:4" ht="13.5" customHeight="1">
      <c r="A1" s="1"/>
      <c r="B1" s="31" t="s">
        <v>34</v>
      </c>
      <c r="C1" s="32"/>
      <c r="D1" s="32"/>
    </row>
    <row r="2" spans="1:4" ht="13.5" customHeight="1">
      <c r="A2" s="1"/>
      <c r="B2" s="32" t="s">
        <v>0</v>
      </c>
      <c r="C2" s="32"/>
      <c r="D2" s="32"/>
    </row>
    <row r="3" spans="1:4" ht="13.5" customHeight="1">
      <c r="A3" s="1"/>
      <c r="B3" s="32"/>
      <c r="C3" s="32"/>
      <c r="D3" s="32"/>
    </row>
    <row r="4" spans="1:4" ht="13.5" customHeight="1">
      <c r="A4" s="29" t="s">
        <v>41</v>
      </c>
      <c r="B4" s="30"/>
      <c r="C4" s="8">
        <v>8880</v>
      </c>
      <c r="D4" s="8">
        <v>18450.9</v>
      </c>
    </row>
    <row r="5" spans="1:4" ht="13.5" customHeight="1">
      <c r="A5" s="23" t="s">
        <v>40</v>
      </c>
      <c r="B5" s="21"/>
      <c r="C5" s="8">
        <v>31823</v>
      </c>
      <c r="D5" s="8">
        <v>31823</v>
      </c>
    </row>
    <row r="6" spans="1:4" ht="13.5" customHeight="1">
      <c r="A6" s="30" t="s">
        <v>32</v>
      </c>
      <c r="B6" s="30"/>
      <c r="C6" s="8">
        <f>C43</f>
        <v>40703</v>
      </c>
      <c r="D6" s="8">
        <f>D43</f>
        <v>14395.220000000001</v>
      </c>
    </row>
    <row r="7" spans="1:4" ht="13.5" customHeight="1">
      <c r="A7" s="30" t="s">
        <v>33</v>
      </c>
      <c r="B7" s="30"/>
      <c r="C7" s="42">
        <f>C4+C5-C6</f>
        <v>0</v>
      </c>
      <c r="D7" s="42">
        <f>D4+D5-D6</f>
        <v>35878.68</v>
      </c>
    </row>
    <row r="8" spans="1:4" ht="13.5" customHeight="1">
      <c r="A8" s="33" t="s">
        <v>42</v>
      </c>
      <c r="B8" s="40"/>
      <c r="C8" s="44">
        <v>0</v>
      </c>
      <c r="D8" s="46">
        <v>1051.35</v>
      </c>
    </row>
    <row r="9" spans="1:4" ht="13.5" customHeight="1">
      <c r="A9" s="26" t="s">
        <v>44</v>
      </c>
      <c r="B9" s="41"/>
      <c r="C9" s="44"/>
      <c r="D9" s="47">
        <v>1096.67</v>
      </c>
    </row>
    <row r="10" spans="1:4" ht="13.5" customHeight="1" thickBot="1">
      <c r="A10" s="34" t="s">
        <v>45</v>
      </c>
      <c r="B10" s="35"/>
      <c r="C10" s="43"/>
      <c r="D10" s="45">
        <f>SUM(D7:D9)</f>
        <v>38026.7</v>
      </c>
    </row>
    <row r="11" spans="1:4" ht="13.5" customHeight="1">
      <c r="A11" s="27"/>
      <c r="B11" s="28"/>
      <c r="C11" s="25"/>
      <c r="D11" s="25"/>
    </row>
    <row r="12" spans="1:4" ht="13.5" customHeight="1">
      <c r="A12" s="1"/>
      <c r="B12" s="2"/>
      <c r="C12" s="3"/>
      <c r="D12" s="3"/>
    </row>
    <row r="13" spans="1:4" ht="13.5" customHeight="1">
      <c r="A13" s="38" t="s">
        <v>43</v>
      </c>
      <c r="B13" s="39"/>
      <c r="C13" s="3"/>
      <c r="D13" s="3"/>
    </row>
    <row r="14" spans="1:4" ht="13.5" customHeight="1">
      <c r="A14" s="4"/>
      <c r="B14" s="4" t="s">
        <v>1</v>
      </c>
      <c r="C14" s="5" t="s">
        <v>2</v>
      </c>
      <c r="D14" s="5" t="s">
        <v>3</v>
      </c>
    </row>
    <row r="15" spans="1:4" ht="13.5" customHeight="1">
      <c r="A15" s="6">
        <v>1</v>
      </c>
      <c r="B15" s="7" t="s">
        <v>4</v>
      </c>
      <c r="C15" s="8">
        <v>7000</v>
      </c>
      <c r="D15" s="8">
        <v>1026.02</v>
      </c>
    </row>
    <row r="16" spans="1:4" ht="13.5" customHeight="1">
      <c r="A16" s="6">
        <v>2</v>
      </c>
      <c r="B16" s="9" t="s">
        <v>35</v>
      </c>
      <c r="C16" s="8">
        <v>1680</v>
      </c>
      <c r="D16" s="8">
        <v>480</v>
      </c>
    </row>
    <row r="17" spans="1:4" ht="13.5" customHeight="1">
      <c r="A17" s="6">
        <v>3</v>
      </c>
      <c r="B17" s="7" t="s">
        <v>5</v>
      </c>
      <c r="C17" s="8">
        <v>2000</v>
      </c>
      <c r="D17" s="8">
        <v>2000</v>
      </c>
    </row>
    <row r="18" spans="1:4" ht="13.5" customHeight="1">
      <c r="A18" s="6">
        <v>4</v>
      </c>
      <c r="B18" s="7" t="s">
        <v>6</v>
      </c>
      <c r="C18" s="8">
        <v>2136</v>
      </c>
      <c r="D18" s="22">
        <v>701.2</v>
      </c>
    </row>
    <row r="19" spans="1:4" ht="13.5" customHeight="1">
      <c r="A19" s="10"/>
      <c r="B19" s="11" t="s">
        <v>7</v>
      </c>
      <c r="C19" s="12">
        <f>SUM(C15:C18)</f>
        <v>12816</v>
      </c>
      <c r="D19" s="12">
        <f>SUM(D15:D18)</f>
        <v>4207.22</v>
      </c>
    </row>
    <row r="20" spans="1:4" ht="12.75" hidden="1">
      <c r="A20" s="13"/>
      <c r="B20" s="13"/>
      <c r="C20" s="14"/>
      <c r="D20" s="14"/>
    </row>
    <row r="21" spans="1:4" ht="13.5" customHeight="1">
      <c r="A21" s="4"/>
      <c r="B21" s="4" t="s">
        <v>8</v>
      </c>
      <c r="C21" s="5" t="s">
        <v>9</v>
      </c>
      <c r="D21" s="5" t="s">
        <v>10</v>
      </c>
    </row>
    <row r="22" spans="1:4" ht="13.5" customHeight="1">
      <c r="A22" s="6">
        <v>5</v>
      </c>
      <c r="B22" s="7" t="s">
        <v>11</v>
      </c>
      <c r="C22" s="8">
        <v>0</v>
      </c>
      <c r="D22" s="8">
        <v>0</v>
      </c>
    </row>
    <row r="23" spans="1:4" ht="13.5" customHeight="1">
      <c r="A23" s="6">
        <v>6</v>
      </c>
      <c r="B23" s="7" t="s">
        <v>12</v>
      </c>
      <c r="C23" s="8">
        <v>1600</v>
      </c>
      <c r="D23" s="8"/>
    </row>
    <row r="24" spans="1:4" ht="13.5" customHeight="1">
      <c r="A24" s="10"/>
      <c r="B24" s="11" t="s">
        <v>13</v>
      </c>
      <c r="C24" s="12">
        <f>SUM(C22:C23)</f>
        <v>1600</v>
      </c>
      <c r="D24" s="12">
        <f>SUM(D22:D23)</f>
        <v>0</v>
      </c>
    </row>
    <row r="25" spans="1:4" ht="12.75" hidden="1">
      <c r="A25" s="13"/>
      <c r="B25" s="13"/>
      <c r="C25" s="14"/>
      <c r="D25" s="14"/>
    </row>
    <row r="26" spans="1:4" ht="13.5" customHeight="1">
      <c r="A26" s="4"/>
      <c r="B26" s="4" t="s">
        <v>14</v>
      </c>
      <c r="C26" s="5" t="s">
        <v>15</v>
      </c>
      <c r="D26" s="5" t="s">
        <v>16</v>
      </c>
    </row>
    <row r="27" spans="1:4" ht="13.5" customHeight="1">
      <c r="A27" s="6">
        <v>7</v>
      </c>
      <c r="B27" s="7" t="s">
        <v>17</v>
      </c>
      <c r="C27" s="8">
        <v>8000</v>
      </c>
      <c r="D27" s="15">
        <v>300</v>
      </c>
    </row>
    <row r="28" spans="1:4" ht="13.5" customHeight="1">
      <c r="A28" s="6">
        <v>8</v>
      </c>
      <c r="B28" s="7" t="s">
        <v>18</v>
      </c>
      <c r="C28" s="8">
        <v>18000</v>
      </c>
      <c r="D28" s="24">
        <v>9888</v>
      </c>
    </row>
    <row r="29" spans="1:4" ht="13.5" customHeight="1">
      <c r="A29" s="6"/>
      <c r="B29" s="16" t="s">
        <v>19</v>
      </c>
      <c r="C29" s="17">
        <f>SUM(C27:C28)</f>
        <v>26000</v>
      </c>
      <c r="D29" s="17">
        <f>SUM(D27:D28)</f>
        <v>10188</v>
      </c>
    </row>
    <row r="30" spans="1:4" ht="13.5" customHeight="1">
      <c r="A30" s="6"/>
      <c r="B30" s="10"/>
      <c r="C30" s="18"/>
      <c r="D30" s="14"/>
    </row>
    <row r="31" spans="1:4" ht="13.5" customHeight="1">
      <c r="A31" s="6"/>
      <c r="B31" s="4" t="s">
        <v>20</v>
      </c>
      <c r="C31" s="5" t="s">
        <v>21</v>
      </c>
      <c r="D31" s="5" t="s">
        <v>22</v>
      </c>
    </row>
    <row r="32" spans="1:4" ht="13.5" customHeight="1">
      <c r="A32" s="6">
        <v>9</v>
      </c>
      <c r="B32" s="7" t="s">
        <v>23</v>
      </c>
      <c r="C32" s="8">
        <v>0</v>
      </c>
      <c r="D32" s="8">
        <v>0</v>
      </c>
    </row>
    <row r="33" spans="1:4" ht="13.5" customHeight="1">
      <c r="A33" s="6"/>
      <c r="B33" s="11" t="s">
        <v>24</v>
      </c>
      <c r="C33" s="12">
        <f>SUM(C32:C32)</f>
        <v>0</v>
      </c>
      <c r="D33" s="12">
        <f>D32</f>
        <v>0</v>
      </c>
    </row>
    <row r="34" spans="1:4" ht="13.5" customHeight="1">
      <c r="A34" s="6"/>
      <c r="B34" s="10"/>
      <c r="C34" s="18"/>
      <c r="D34" s="18"/>
    </row>
    <row r="35" spans="1:4" ht="13.5" customHeight="1">
      <c r="A35" s="6"/>
      <c r="B35" s="4" t="s">
        <v>25</v>
      </c>
      <c r="C35" s="5" t="s">
        <v>26</v>
      </c>
      <c r="D35" s="5" t="s">
        <v>27</v>
      </c>
    </row>
    <row r="36" spans="1:4" ht="13.5" customHeight="1">
      <c r="A36" s="6">
        <v>10</v>
      </c>
      <c r="B36" s="7" t="s">
        <v>28</v>
      </c>
      <c r="C36" s="8">
        <v>192</v>
      </c>
      <c r="D36" s="8"/>
    </row>
    <row r="37" spans="1:4" ht="13.5" customHeight="1">
      <c r="A37" s="6">
        <v>11</v>
      </c>
      <c r="B37" s="9" t="s">
        <v>36</v>
      </c>
      <c r="C37" s="8">
        <v>75</v>
      </c>
      <c r="D37" s="8"/>
    </row>
    <row r="38" spans="1:4" ht="13.5" customHeight="1">
      <c r="A38" s="6">
        <v>12</v>
      </c>
      <c r="B38" s="9" t="s">
        <v>37</v>
      </c>
      <c r="C38" s="8">
        <v>20</v>
      </c>
      <c r="D38" s="8">
        <v>0</v>
      </c>
    </row>
    <row r="39" spans="1:4" ht="13.5" customHeight="1">
      <c r="A39" s="19">
        <v>13</v>
      </c>
      <c r="B39" s="9" t="s">
        <v>38</v>
      </c>
      <c r="C39" s="8">
        <v>0</v>
      </c>
      <c r="D39" s="8"/>
    </row>
    <row r="40" spans="1:4" ht="13.5" customHeight="1">
      <c r="A40" s="6">
        <v>14</v>
      </c>
      <c r="B40" s="9" t="s">
        <v>29</v>
      </c>
      <c r="C40" s="8">
        <v>0</v>
      </c>
      <c r="D40" s="8">
        <v>0</v>
      </c>
    </row>
    <row r="41" spans="1:4" ht="13.5" customHeight="1">
      <c r="A41" s="6">
        <v>15</v>
      </c>
      <c r="B41" s="7" t="s">
        <v>30</v>
      </c>
      <c r="C41" s="8">
        <v>0</v>
      </c>
      <c r="D41" s="8">
        <v>0</v>
      </c>
    </row>
    <row r="42" spans="1:4" ht="13.5" customHeight="1" thickBot="1">
      <c r="A42" s="10"/>
      <c r="B42" s="11" t="s">
        <v>31</v>
      </c>
      <c r="C42" s="12">
        <f>SUM(C36:C41)</f>
        <v>287</v>
      </c>
      <c r="D42" s="12">
        <f>SUM(D40:D41)</f>
        <v>0</v>
      </c>
    </row>
    <row r="43" spans="1:4" ht="13.5" customHeight="1" thickBot="1">
      <c r="A43" s="36" t="s">
        <v>39</v>
      </c>
      <c r="B43" s="37"/>
      <c r="C43" s="20">
        <f>SUM(C19+C24+C29+C33+C42)</f>
        <v>40703</v>
      </c>
      <c r="D43" s="20">
        <f>SUM(D19+D24+D29+D33+D42)</f>
        <v>14395.220000000001</v>
      </c>
    </row>
  </sheetData>
  <mergeCells count="10">
    <mergeCell ref="A7:B7"/>
    <mergeCell ref="A8:B8"/>
    <mergeCell ref="A10:B10"/>
    <mergeCell ref="A43:B43"/>
    <mergeCell ref="A13:B13"/>
    <mergeCell ref="A4:B4"/>
    <mergeCell ref="A6:B6"/>
    <mergeCell ref="B1:D1"/>
    <mergeCell ref="B2:D2"/>
    <mergeCell ref="B3:D3"/>
  </mergeCells>
  <printOptions/>
  <pageMargins left="0.7798611111111111" right="0.4701388888888889" top="0.7875" bottom="0.78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</dc:creator>
  <cp:keywords/>
  <dc:description/>
  <cp:lastModifiedBy>X</cp:lastModifiedBy>
  <cp:lastPrinted>2004-11-09T18:51:42Z</cp:lastPrinted>
  <dcterms:created xsi:type="dcterms:W3CDTF">1999-05-03T11:19:02Z</dcterms:created>
  <dcterms:modified xsi:type="dcterms:W3CDTF">2004-11-09T18:52:34Z</dcterms:modified>
  <cp:category/>
  <cp:version/>
  <cp:contentType/>
  <cp:contentStatus/>
  <cp:revision>1</cp:revision>
</cp:coreProperties>
</file>