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<sst xmlns="http://schemas.openxmlformats.org/spreadsheetml/2006/main" count="46" uniqueCount="31">
  <si>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SOMA</t>
  </si>
  <si>
    <t xml:space="preserve"> DESPESAS</t>
  </si>
  <si>
    <t>TOTAL DE DESPESAS</t>
  </si>
  <si>
    <t xml:space="preserve">Valores realizados </t>
  </si>
  <si>
    <t>Diferença</t>
  </si>
  <si>
    <t xml:space="preserve">Valores orçados </t>
  </si>
  <si>
    <t>PLANILHA COMPARATIVA ENTRE VALORES ORÇADOS E REALIZADOS</t>
  </si>
  <si>
    <t>RECEITAS</t>
  </si>
  <si>
    <t>Nº PREVISTO DE PARTICIPANTES: 38</t>
  </si>
  <si>
    <t>Nº DE TRABALHOS APRESENTADOS: 15</t>
  </si>
  <si>
    <t>Nº EFETIVO DE PARTICIPANTES : 32</t>
  </si>
  <si>
    <t>TRANSPORTE/LOCOMOÇÃO PESSOAL</t>
  </si>
  <si>
    <t>Ônibus (Unioeste) CascavelxLondrina/PR</t>
  </si>
  <si>
    <t>Campus x Reitoria</t>
  </si>
  <si>
    <t>Hospedagem -(03 dias x 38 pessoas)</t>
  </si>
  <si>
    <t>Alimentação (38 pessoas x 6 x 8,50</t>
  </si>
  <si>
    <t>Fotos</t>
  </si>
  <si>
    <t>REFEIÇÕES E HOSPEDAGEM</t>
  </si>
  <si>
    <t>DIVULGAÇÃO Unioeste/PROEX</t>
  </si>
  <si>
    <t>MATERIAL DE EXPEDIENTE</t>
  </si>
  <si>
    <t>Xerox-tinta-papel-diversos</t>
  </si>
  <si>
    <t>SERVIÇOS</t>
  </si>
  <si>
    <t>Telefone</t>
  </si>
  <si>
    <t>Correio</t>
  </si>
  <si>
    <t>Banner Confecção de painéis (Expositores)</t>
  </si>
  <si>
    <t>XXII SEMINÁRIO DE EXTENSÃO UNIVERSITÁRIA DA REGIÃO SUL</t>
  </si>
  <si>
    <t>* VALOR AJUSTADO PELO REITOR EM REUNIÃO</t>
  </si>
  <si>
    <t>Valores orçados *</t>
  </si>
  <si>
    <t xml:space="preserve">VALOR AUTORIZADO PELO COU (CUSTEIO REITORIA/CAMPUS) </t>
  </si>
  <si>
    <t>VALOR NÃO UTILIZADO</t>
  </si>
  <si>
    <t>DESPESAS PAGAS (COMPULSÓRIOS)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</si>
</sst>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-* #,##0\ &quot;DM&quot;_-;\-* #,##0\ &quot;DM&quot;_-;_-* &quot;-&quot;\ &quot;DM&quot;_-;_-@_-"/>
    <numFmt numFmtId="166" formatCode="_-* #,##0.00\ _D_M_-;\-* #,##0.00\ _D_M_-;_-* &quot;-&quot;??\ _D_M_-;_-@_-"/>
    <numFmt numFmtId="167" formatCode="_-* #,##0\ _D_M_-;\-* #,##0\ _D_M_-;_-* &quot;-&quot;\ _D_M_-;_-@_-"/>
    <numFmt numFmtId="168" formatCode="&quot;R$ 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3366FF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5.140625" style="1" customWidth="1"/>
    <col min="2" max="2" width="36.421875" style="1" customWidth="1"/>
    <col min="3" max="3" width="13.57421875" style="1" customWidth="1"/>
    <col min="4" max="5" width="17.421875" style="1" customWidth="1"/>
    <col min="6" max="16384" width="9.140625" style="1" customWidth="1"/>
  </cols>
  <sheetData>
    <row r="1" spans="1:5" ht="15.75">
      <c r="A1" s="38" t="s">
        <v>25</v>
      </c>
      <c r="B1" s="39"/>
      <c r="C1" s="39"/>
      <c r="D1" s="39"/>
      <c r="E1" s="39"/>
    </row>
    <row r="3" spans="1:5" ht="12.75">
      <c r="A3" s="40" t="s">
        <v>6</v>
      </c>
      <c r="B3" s="41"/>
      <c r="C3" s="41"/>
      <c r="D3" s="41"/>
      <c r="E3" s="41"/>
    </row>
    <row r="4" spans="1:4" ht="12.75">
      <c r="A4" s="3"/>
      <c r="B4" s="44"/>
      <c r="C4" s="45"/>
      <c r="D4" s="45"/>
    </row>
    <row r="5" spans="1:4" ht="12.75">
      <c r="A5" s="12" t="s">
        <v>8</v>
      </c>
      <c r="B5" s="20"/>
      <c r="C5" s="20"/>
      <c r="D5" s="20"/>
    </row>
    <row r="6" spans="1:4" ht="12.75">
      <c r="A6" s="12" t="s">
        <v>10</v>
      </c>
      <c r="B6" s="20"/>
      <c r="C6" s="20"/>
      <c r="D6" s="20"/>
    </row>
    <row r="7" spans="1:4" ht="12.75">
      <c r="A7" s="12" t="s">
        <v>9</v>
      </c>
      <c r="B7" s="20"/>
      <c r="C7" s="20"/>
      <c r="D7" s="20"/>
    </row>
    <row r="8" spans="1:4" ht="13.5" thickBot="1">
      <c r="A8" s="12"/>
      <c r="B8" s="20"/>
      <c r="C8" s="20"/>
      <c r="D8" s="20"/>
    </row>
    <row r="9" spans="1:4" ht="13.5" thickBot="1">
      <c r="A9" s="42" t="s">
        <v>7</v>
      </c>
      <c r="B9" s="43"/>
      <c r="C9" s="20"/>
      <c r="D9" s="20"/>
    </row>
    <row r="10" spans="1:5" ht="25.5" customHeight="1">
      <c r="A10" s="46" t="s">
        <v>28</v>
      </c>
      <c r="B10" s="47"/>
      <c r="C10" s="7">
        <v>6850</v>
      </c>
      <c r="D10" s="2"/>
      <c r="E10" s="30"/>
    </row>
    <row r="11" spans="1:5" ht="12.75">
      <c r="A11" s="32" t="s">
        <v>30</v>
      </c>
      <c r="B11" s="32"/>
      <c r="C11" s="7">
        <v>5663</v>
      </c>
      <c r="D11" s="2"/>
      <c r="E11" s="6"/>
    </row>
    <row r="12" spans="1:5" ht="12.75">
      <c r="A12" s="32" t="s">
        <v>29</v>
      </c>
      <c r="B12" s="32"/>
      <c r="C12" s="7">
        <f>C10-C11</f>
        <v>1187</v>
      </c>
      <c r="D12" s="2"/>
      <c r="E12" s="6"/>
    </row>
    <row r="13" spans="1:4" ht="13.5" thickBot="1">
      <c r="A13" s="9"/>
      <c r="B13" s="10"/>
      <c r="C13" s="10"/>
      <c r="D13" s="10"/>
    </row>
    <row r="14" spans="1:5" ht="13.5" thickBot="1">
      <c r="A14" s="36" t="s">
        <v>1</v>
      </c>
      <c r="B14" s="37"/>
      <c r="C14"/>
      <c r="D14"/>
      <c r="E14"/>
    </row>
    <row r="15" spans="1:5" ht="26.25" customHeight="1">
      <c r="A15" s="33" t="s">
        <v>11</v>
      </c>
      <c r="B15" s="33"/>
      <c r="C15" s="22" t="s">
        <v>27</v>
      </c>
      <c r="D15" s="22" t="s">
        <v>3</v>
      </c>
      <c r="E15" s="21" t="s">
        <v>4</v>
      </c>
    </row>
    <row r="16" spans="1:5" ht="12.75">
      <c r="A16" s="14">
        <v>1</v>
      </c>
      <c r="B16" s="15" t="s">
        <v>12</v>
      </c>
      <c r="C16" s="16">
        <v>640</v>
      </c>
      <c r="D16" s="28">
        <v>640</v>
      </c>
      <c r="E16" s="4">
        <v>640</v>
      </c>
    </row>
    <row r="17" spans="1:5" ht="12.75">
      <c r="A17" s="14">
        <v>2</v>
      </c>
      <c r="B17" s="15" t="s">
        <v>13</v>
      </c>
      <c r="C17" s="16">
        <v>0</v>
      </c>
      <c r="D17" s="16">
        <v>0</v>
      </c>
      <c r="E17" s="16">
        <v>0</v>
      </c>
    </row>
    <row r="18" spans="1:5" ht="12.75">
      <c r="A18" s="14"/>
      <c r="B18" s="15" t="s">
        <v>0</v>
      </c>
      <c r="C18" s="16">
        <f>SUM(C16:C16)</f>
        <v>640</v>
      </c>
      <c r="D18" s="16">
        <f>SUM(D16:D16)</f>
        <v>640</v>
      </c>
      <c r="E18" s="16">
        <v>640</v>
      </c>
    </row>
    <row r="19" spans="3:5" ht="12.75">
      <c r="C19" s="5"/>
      <c r="D19" s="5"/>
      <c r="E19" s="8"/>
    </row>
    <row r="20" spans="1:5" ht="27" customHeight="1">
      <c r="A20" s="34" t="s">
        <v>17</v>
      </c>
      <c r="B20" s="35"/>
      <c r="C20" s="22" t="s">
        <v>5</v>
      </c>
      <c r="D20" s="22" t="s">
        <v>3</v>
      </c>
      <c r="E20" s="21" t="s">
        <v>4</v>
      </c>
    </row>
    <row r="21" spans="1:5" ht="12.75" customHeight="1">
      <c r="A21" s="14">
        <v>3</v>
      </c>
      <c r="B21" s="15" t="s">
        <v>14</v>
      </c>
      <c r="C21" s="16">
        <v>3420</v>
      </c>
      <c r="D21" s="16">
        <v>3059.1</v>
      </c>
      <c r="E21" s="4">
        <f>C21-D21</f>
        <v>360.9000000000001</v>
      </c>
    </row>
    <row r="22" spans="1:5" ht="12.75">
      <c r="A22" s="14">
        <v>4</v>
      </c>
      <c r="B22" s="17" t="s">
        <v>15</v>
      </c>
      <c r="C22" s="25">
        <v>1990</v>
      </c>
      <c r="D22" s="13">
        <v>1647</v>
      </c>
      <c r="E22" s="18">
        <f>C22-D22</f>
        <v>343</v>
      </c>
    </row>
    <row r="23" spans="1:5" ht="12.75">
      <c r="A23" s="19"/>
      <c r="B23" s="15" t="s">
        <v>0</v>
      </c>
      <c r="C23" s="26">
        <f>C21+C22</f>
        <v>5410</v>
      </c>
      <c r="D23" s="16">
        <f>D21+D22</f>
        <v>4706.1</v>
      </c>
      <c r="E23" s="16">
        <f>E21+E22</f>
        <v>703.9000000000001</v>
      </c>
    </row>
    <row r="24" spans="1:5" ht="12.75">
      <c r="A24" s="11"/>
      <c r="B24" s="6"/>
      <c r="C24" s="5"/>
      <c r="D24" s="5"/>
      <c r="E24" s="8"/>
    </row>
    <row r="25" spans="1:5" ht="12.75">
      <c r="A25" s="11"/>
      <c r="B25" s="12"/>
      <c r="C25" s="5"/>
      <c r="D25" s="5"/>
      <c r="E25" s="8"/>
    </row>
    <row r="26" spans="1:5" ht="24.75" customHeight="1">
      <c r="A26" s="31" t="s">
        <v>18</v>
      </c>
      <c r="B26" s="31"/>
      <c r="C26" s="22" t="s">
        <v>5</v>
      </c>
      <c r="D26" s="22" t="s">
        <v>3</v>
      </c>
      <c r="E26" s="21" t="s">
        <v>4</v>
      </c>
    </row>
    <row r="27" spans="1:5" ht="12.75">
      <c r="A27" s="14">
        <v>5</v>
      </c>
      <c r="B27" s="15" t="s">
        <v>16</v>
      </c>
      <c r="C27" s="16">
        <v>50</v>
      </c>
      <c r="D27" s="16">
        <v>11.9</v>
      </c>
      <c r="E27" s="4">
        <f>C27-D27</f>
        <v>38.1</v>
      </c>
    </row>
    <row r="28" spans="1:5" ht="12.75">
      <c r="A28" s="14">
        <v>6</v>
      </c>
      <c r="B28" s="15" t="s">
        <v>24</v>
      </c>
      <c r="C28" s="16">
        <v>250</v>
      </c>
      <c r="D28" s="16">
        <v>180</v>
      </c>
      <c r="E28" s="4">
        <f>C28-D28</f>
        <v>70</v>
      </c>
    </row>
    <row r="29" spans="1:5" ht="12.75">
      <c r="A29" s="14"/>
      <c r="B29" s="15" t="s">
        <v>0</v>
      </c>
      <c r="C29" s="16">
        <f>SUM(C27:C28)</f>
        <v>300</v>
      </c>
      <c r="D29" s="16">
        <f>SUM(D27:D28)</f>
        <v>191.9</v>
      </c>
      <c r="E29" s="16">
        <f>SUM(E27:E28)</f>
        <v>108.1</v>
      </c>
    </row>
    <row r="30" spans="1:5" ht="12.75">
      <c r="A30" s="11"/>
      <c r="B30" s="12"/>
      <c r="C30" s="5"/>
      <c r="D30" s="5"/>
      <c r="E30" s="8"/>
    </row>
    <row r="31" spans="1:5" ht="24" customHeight="1">
      <c r="A31" s="31" t="s">
        <v>19</v>
      </c>
      <c r="B31" s="31"/>
      <c r="C31" s="22" t="s">
        <v>5</v>
      </c>
      <c r="D31" s="22" t="s">
        <v>3</v>
      </c>
      <c r="E31" s="21" t="s">
        <v>4</v>
      </c>
    </row>
    <row r="32" spans="1:5" ht="12.75">
      <c r="A32" s="14">
        <v>7</v>
      </c>
      <c r="B32" s="15" t="s">
        <v>20</v>
      </c>
      <c r="C32" s="16">
        <v>300</v>
      </c>
      <c r="D32" s="16">
        <v>125</v>
      </c>
      <c r="E32" s="4">
        <f>C32-D32</f>
        <v>175</v>
      </c>
    </row>
    <row r="33" spans="1:5" ht="12.75">
      <c r="A33" s="14"/>
      <c r="B33" s="15" t="s">
        <v>0</v>
      </c>
      <c r="C33" s="16">
        <f>SUM(C32:C32)</f>
        <v>300</v>
      </c>
      <c r="D33" s="16">
        <f>SUM(D32:D32)</f>
        <v>125</v>
      </c>
      <c r="E33" s="16">
        <f>SUM(E32:E32)</f>
        <v>175</v>
      </c>
    </row>
    <row r="34" spans="1:5" ht="12.75">
      <c r="A34" s="27"/>
      <c r="B34" s="6"/>
      <c r="C34" s="8"/>
      <c r="D34" s="8"/>
      <c r="E34" s="8"/>
    </row>
    <row r="35" spans="1:5" ht="25.5">
      <c r="A35" s="31" t="s">
        <v>21</v>
      </c>
      <c r="B35" s="31"/>
      <c r="C35" s="22" t="s">
        <v>5</v>
      </c>
      <c r="D35" s="22" t="s">
        <v>3</v>
      </c>
      <c r="E35" s="21" t="s">
        <v>4</v>
      </c>
    </row>
    <row r="36" spans="1:5" ht="12.75">
      <c r="A36" s="14">
        <v>8</v>
      </c>
      <c r="B36" s="15" t="s">
        <v>22</v>
      </c>
      <c r="C36" s="16">
        <v>100</v>
      </c>
      <c r="D36" s="16">
        <v>0</v>
      </c>
      <c r="E36" s="4">
        <f>C36-D36</f>
        <v>100</v>
      </c>
    </row>
    <row r="37" spans="1:5" ht="12.75">
      <c r="A37" s="14">
        <v>9</v>
      </c>
      <c r="B37" s="15" t="s">
        <v>23</v>
      </c>
      <c r="C37" s="16">
        <v>100</v>
      </c>
      <c r="D37" s="16">
        <v>0</v>
      </c>
      <c r="E37" s="4">
        <f>C37-D37</f>
        <v>100</v>
      </c>
    </row>
    <row r="38" spans="1:5" ht="12.75">
      <c r="A38" s="14"/>
      <c r="B38" s="15" t="s">
        <v>0</v>
      </c>
      <c r="C38" s="16">
        <f>SUM(C36:C37)</f>
        <v>200</v>
      </c>
      <c r="D38" s="16">
        <f>SUM(D36:D37)</f>
        <v>0</v>
      </c>
      <c r="E38" s="16">
        <f>SUM(E36:E37)</f>
        <v>200</v>
      </c>
    </row>
    <row r="39" spans="1:5" ht="12.75">
      <c r="A39" s="27"/>
      <c r="B39" s="6"/>
      <c r="C39" s="8"/>
      <c r="D39" s="8"/>
      <c r="E39" s="8"/>
    </row>
    <row r="41" spans="2:5" ht="15.75">
      <c r="B41" s="23" t="s">
        <v>2</v>
      </c>
      <c r="C41" s="24">
        <f>SUM(C18+C23+C29+C33+C38)</f>
        <v>6850</v>
      </c>
      <c r="D41" s="24">
        <v>5663</v>
      </c>
      <c r="E41" s="24">
        <v>1187</v>
      </c>
    </row>
    <row r="43" ht="12.75">
      <c r="B43" s="29" t="s">
        <v>26</v>
      </c>
    </row>
  </sheetData>
  <mergeCells count="13">
    <mergeCell ref="A1:E1"/>
    <mergeCell ref="A3:E3"/>
    <mergeCell ref="A10:B10"/>
    <mergeCell ref="A9:B9"/>
    <mergeCell ref="B4:D4"/>
    <mergeCell ref="A35:B35"/>
    <mergeCell ref="A26:B26"/>
    <mergeCell ref="A31:B31"/>
    <mergeCell ref="A11:B11"/>
    <mergeCell ref="A12:B12"/>
    <mergeCell ref="A15:B15"/>
    <mergeCell ref="A20:B20"/>
    <mergeCell ref="A14:B14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2005-06-16T18:05:51Z</cp:lastPrinted>
  <dcterms:created xsi:type="dcterms:W3CDTF">2004-09-21T11:49:44Z</dcterms:created>
  <dcterms:modified xsi:type="dcterms:W3CDTF">2005-06-16T18:06:01Z</dcterms:modified>
  <cp:category/>
  <cp:version/>
  <cp:contentType/>
  <cp:contentStatus/>
</cp:coreProperties>
</file>